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E 2020\DICIEMBRE\REPORTE ANUAL\REPORTE 40\"/>
    </mc:Choice>
  </mc:AlternateContent>
  <xr:revisionPtr revIDLastSave="0" documentId="13_ncr:1_{5A736587-63CC-4A4E-9663-E25359D19ACD}" xr6:coauthVersionLast="46" xr6:coauthVersionMax="46" xr10:uidLastSave="{00000000-0000-0000-0000-000000000000}"/>
  <bookViews>
    <workbookView xWindow="-120" yWindow="-120" windowWidth="29040" windowHeight="15840" activeTab="11" xr2:uid="{00000000-000D-0000-FFFF-FFFF00000000}"/>
  </bookViews>
  <sheets>
    <sheet name="ENERO" sheetId="5" r:id="rId1"/>
    <sheet name="FEBRERO" sheetId="6" r:id="rId2"/>
    <sheet name="MARZO" sheetId="7" r:id="rId3"/>
    <sheet name="ABRIL" sheetId="8" r:id="rId4"/>
    <sheet name="MAYO" sheetId="9" r:id="rId5"/>
    <sheet name="JUNIO" sheetId="10" r:id="rId6"/>
    <sheet name="JULIO" sheetId="11" r:id="rId7"/>
    <sheet name="AGOSTO" sheetId="4" r:id="rId8"/>
    <sheet name="SETIEMBRE" sheetId="3" r:id="rId9"/>
    <sheet name="OCTUBRE" sheetId="2" r:id="rId10"/>
    <sheet name="NOVIEMBRE" sheetId="1" r:id="rId11"/>
    <sheet name="DICIEMBRE" sheetId="12" r:id="rId12"/>
  </sheets>
  <externalReferences>
    <externalReference r:id="rId13"/>
  </externalReferences>
  <definedNames>
    <definedName name="_xlnm._FilterDatabase" localSheetId="0" hidden="1">ENERO!$B$1:$M$92</definedName>
    <definedName name="_xlnm._FilterDatabase" localSheetId="1" hidden="1">FEBRERO!$B$1:$K$101</definedName>
    <definedName name="_xlnm._FilterDatabase" localSheetId="5" hidden="1">JUNIO!$A$1:$L$78</definedName>
    <definedName name="_xlnm._FilterDatabase" localSheetId="2" hidden="1">MARZO!$B$1:$M$88</definedName>
    <definedName name="_xlnm._FilterDatabase" localSheetId="4" hidden="1">MAYO!$A$1:$L$83</definedName>
  </definedNames>
  <calcPr calcId="181029"/>
</workbook>
</file>

<file path=xl/calcChain.xml><?xml version="1.0" encoding="utf-8"?>
<calcChain xmlns="http://schemas.openxmlformats.org/spreadsheetml/2006/main">
  <c r="E2" i="11" l="1"/>
  <c r="F2" i="11"/>
  <c r="E3" i="11"/>
  <c r="F3" i="11"/>
  <c r="E4" i="11"/>
  <c r="F4" i="11"/>
  <c r="E5" i="11"/>
  <c r="F5" i="11"/>
  <c r="E6" i="11"/>
  <c r="F6" i="11"/>
  <c r="E7" i="11"/>
  <c r="F7" i="11"/>
  <c r="E8" i="11"/>
  <c r="F8" i="11"/>
  <c r="E9" i="11"/>
  <c r="F9" i="11"/>
  <c r="E10" i="11"/>
  <c r="F10" i="11"/>
  <c r="E11" i="11"/>
  <c r="F11" i="11"/>
  <c r="E12" i="11"/>
  <c r="F12" i="11"/>
  <c r="E13" i="11"/>
  <c r="F13" i="11"/>
  <c r="E14" i="11"/>
  <c r="F14" i="11"/>
  <c r="E15" i="11"/>
  <c r="F15" i="11"/>
  <c r="E16" i="11"/>
  <c r="F16" i="11"/>
  <c r="E17" i="11"/>
  <c r="F17" i="11"/>
  <c r="E18" i="11"/>
  <c r="F18" i="11"/>
  <c r="E19" i="11"/>
  <c r="F19" i="11"/>
  <c r="E20" i="11"/>
  <c r="F20" i="11"/>
  <c r="E21" i="11"/>
  <c r="F21" i="11"/>
  <c r="E22" i="11"/>
  <c r="F22" i="11"/>
  <c r="E23" i="11"/>
  <c r="F23" i="11"/>
  <c r="E24" i="11"/>
  <c r="F24" i="11"/>
  <c r="E25" i="11"/>
  <c r="F25" i="11"/>
  <c r="E26" i="11"/>
  <c r="F26" i="11"/>
  <c r="E27" i="11"/>
  <c r="F27" i="11"/>
  <c r="E28" i="11"/>
  <c r="F28" i="11"/>
  <c r="E29" i="11"/>
  <c r="F29" i="11"/>
  <c r="E30" i="11"/>
  <c r="F30" i="11"/>
  <c r="E31" i="11"/>
  <c r="F31" i="11"/>
  <c r="E32" i="11"/>
  <c r="F32" i="11"/>
  <c r="E33" i="11"/>
  <c r="F33" i="11"/>
  <c r="E34" i="11"/>
  <c r="F34" i="11"/>
  <c r="E35" i="11"/>
  <c r="F35" i="11"/>
  <c r="E36" i="11"/>
  <c r="F36" i="11"/>
  <c r="E37" i="11"/>
  <c r="F37" i="11"/>
  <c r="E38" i="11"/>
  <c r="F38" i="11"/>
  <c r="E39" i="11"/>
  <c r="F39" i="11"/>
  <c r="E40" i="11"/>
  <c r="F40" i="11"/>
  <c r="E41" i="11"/>
  <c r="F41" i="11"/>
  <c r="E42" i="11"/>
  <c r="F42" i="11"/>
  <c r="E43" i="11"/>
  <c r="F43" i="11"/>
  <c r="E44" i="11"/>
  <c r="F44" i="11"/>
  <c r="E45" i="11"/>
  <c r="F45" i="11"/>
  <c r="E46" i="11"/>
  <c r="F46" i="11"/>
  <c r="E47" i="11"/>
  <c r="F47" i="11"/>
  <c r="E48" i="11"/>
  <c r="F48" i="11"/>
  <c r="E49" i="11"/>
  <c r="F49" i="11"/>
  <c r="E50" i="11"/>
  <c r="F50" i="11"/>
  <c r="E51" i="11"/>
  <c r="F51" i="11"/>
  <c r="E52" i="11"/>
  <c r="F52" i="11"/>
  <c r="E53" i="11"/>
  <c r="F53" i="11"/>
  <c r="E54" i="11"/>
  <c r="F54" i="11"/>
  <c r="E55" i="11"/>
  <c r="F55" i="11"/>
  <c r="E56" i="11"/>
  <c r="F56" i="11"/>
  <c r="E57" i="11"/>
  <c r="F57" i="11"/>
  <c r="E58" i="11"/>
  <c r="F58" i="11"/>
  <c r="E59" i="11"/>
  <c r="F59" i="11"/>
  <c r="E60" i="11"/>
  <c r="F60" i="11"/>
  <c r="E61" i="11"/>
  <c r="F61" i="11"/>
  <c r="E62" i="11"/>
  <c r="F62" i="11"/>
  <c r="E63" i="11"/>
  <c r="F63" i="11"/>
  <c r="E64" i="11"/>
  <c r="F64" i="11"/>
  <c r="E65" i="11"/>
  <c r="F65" i="11"/>
  <c r="E66" i="11"/>
  <c r="F66" i="11"/>
  <c r="E67" i="11"/>
  <c r="F67" i="11"/>
  <c r="E68" i="11"/>
  <c r="F68" i="11"/>
  <c r="E69" i="11"/>
  <c r="F69" i="11"/>
  <c r="E70" i="11"/>
  <c r="F70" i="11"/>
  <c r="E71" i="11"/>
  <c r="F71" i="11"/>
  <c r="E72" i="11"/>
  <c r="F72" i="11"/>
  <c r="E73" i="11"/>
  <c r="F73" i="11"/>
  <c r="E74" i="11"/>
  <c r="F74" i="11"/>
  <c r="E75" i="11"/>
  <c r="F75" i="11"/>
  <c r="E76" i="11"/>
  <c r="F76" i="11"/>
  <c r="E77" i="11"/>
  <c r="F77" i="11"/>
  <c r="E78" i="11"/>
  <c r="F78" i="11"/>
  <c r="E79" i="11"/>
  <c r="F79" i="11"/>
  <c r="E80" i="11"/>
  <c r="F80" i="11"/>
  <c r="I5" i="5"/>
  <c r="L80" i="11"/>
</calcChain>
</file>

<file path=xl/sharedStrings.xml><?xml version="1.0" encoding="utf-8"?>
<sst xmlns="http://schemas.openxmlformats.org/spreadsheetml/2006/main" count="1114" uniqueCount="217">
  <si>
    <t>Id_Establecimiento</t>
  </si>
  <si>
    <t>Id_Personal</t>
  </si>
  <si>
    <t>Anio</t>
  </si>
  <si>
    <t>Mes</t>
  </si>
  <si>
    <t>Atendidos_EESS_Total</t>
  </si>
  <si>
    <t>Atendidos_Servicios_Total</t>
  </si>
  <si>
    <t>Atenciones_Total</t>
  </si>
  <si>
    <t>Nuevo_Servicio_Total</t>
  </si>
  <si>
    <t>Continuador_Servicio_Total</t>
  </si>
  <si>
    <t>Reingresante_Servicio_Total</t>
  </si>
  <si>
    <t>DUEÃ‘AS CASTELO SONIA ANGELICA</t>
  </si>
  <si>
    <t>MONZON CHUNGA MARIELA</t>
  </si>
  <si>
    <t>RAMIREZ TEJADA MARIA NORA</t>
  </si>
  <si>
    <t>HUILLCA MAMANI MIRIAN DELIA</t>
  </si>
  <si>
    <t>HUAMAN MESTAS OLGA GEORGINA</t>
  </si>
  <si>
    <t>ORTIZ DE ORUE SOLIS ELIZABETH</t>
  </si>
  <si>
    <t>JARA TERRAZAS JUVENAL</t>
  </si>
  <si>
    <t>PEÃ‘ASCO NINA SANDRA LIZBETH</t>
  </si>
  <si>
    <t>VENERO CABRERA ELIZABETH ROCIO</t>
  </si>
  <si>
    <t>SOTO CRUZ MARISOL VICTORIA</t>
  </si>
  <si>
    <t>AYMA CANAZA MARYLUZ ERIKA</t>
  </si>
  <si>
    <t>FLORES BANDA NOELIA</t>
  </si>
  <si>
    <t>ROSPIGLIOSI ALARCON DILIA JUDITH</t>
  </si>
  <si>
    <t>CONDORI GARCIA MARCIAL RENE</t>
  </si>
  <si>
    <t>MELGAREJO VELASQUEZ DANEA ELENA</t>
  </si>
  <si>
    <t>GUZMAN BECERRA CYNTHIA EDITH</t>
  </si>
  <si>
    <t>TITO SERRANO NOELIA JOSELYN</t>
  </si>
  <si>
    <t>AQUIMA MALLCOHUACCHA DAMARIS NANCY</t>
  </si>
  <si>
    <t>LAZO ORTEGA SOFIA LUCERO</t>
  </si>
  <si>
    <t>ROQUE PUMAHUANCA LEO RENZO</t>
  </si>
  <si>
    <t>HANAMPA SANTI CELIA JANET</t>
  </si>
  <si>
    <t>VILLALOBOS GUILLERMO JOSE ENRIQUE</t>
  </si>
  <si>
    <t>ROMANI CALDERON MARIA DEL SOCORRO</t>
  </si>
  <si>
    <t>RODRIGO CHURA GISELLA MAXIMA</t>
  </si>
  <si>
    <t>CONDORI PALMA YULMA ELIZABETH</t>
  </si>
  <si>
    <t>MARQUEZ MEZA JESUS MONICA</t>
  </si>
  <si>
    <t>FLORES URIA RONALD</t>
  </si>
  <si>
    <t>MONRROY PARQUE CARMEN ASUNCION</t>
  </si>
  <si>
    <t>BERNAL SOTO NURIA ERLINDA</t>
  </si>
  <si>
    <t>CHUQUIJA TIJERA MIRIAM SENAYDA</t>
  </si>
  <si>
    <t>RUIZ LLERENA WALTHER JOSE</t>
  </si>
  <si>
    <t>VALENCIA QUISPE LATINA</t>
  </si>
  <si>
    <t>HUARACHA QUISPE NORMA EVANGELINA</t>
  </si>
  <si>
    <t>LUQUE CALLO ELIZABETH MARTHA</t>
  </si>
  <si>
    <t>ORIHUELA TERAN UDAMAR NEY</t>
  </si>
  <si>
    <t>CANAZA APAZA DANITZA GUADALUPE</t>
  </si>
  <si>
    <t>INCA QUESUTA DE CJUNO LUCY EULOGIA</t>
  </si>
  <si>
    <t>HUAYNA PRADO GERMAN GREGORIO</t>
  </si>
  <si>
    <t>HUARACHA CATASI LUIS ALBERTO</t>
  </si>
  <si>
    <t>VARGAS TORRES JOSEPH CARLOS</t>
  </si>
  <si>
    <t>TACO TACO ELEUTERIA ROSA</t>
  </si>
  <si>
    <t>FIGUEROA RAMOS DIANA CRISTINA</t>
  </si>
  <si>
    <t>CONDORI ALATA EDELMIRA</t>
  </si>
  <si>
    <t>TITO Ã‘AUPA MARTHA ELIANA</t>
  </si>
  <si>
    <t>FLORES LLACASI BLANCA INES</t>
  </si>
  <si>
    <t>NINACIVINCHA CRUZ SHIRLEY CYNTHIA</t>
  </si>
  <si>
    <t>ROJAS CONDORI DALMA BONNY</t>
  </si>
  <si>
    <t>LINARES BARREDA ALEJANDRA</t>
  </si>
  <si>
    <t>BEJARANO CHUQUIRIMAY ARLETH BROOKS</t>
  </si>
  <si>
    <t>CERVANTES SOTO HELBERT ALBERTO</t>
  </si>
  <si>
    <t>SILVA LAJO CRISTINA ELENA</t>
  </si>
  <si>
    <t>AGUERO LOPE ANEL HAYDE</t>
  </si>
  <si>
    <t>RODRIGUEZ MAMANI SHELBY KATHERINE</t>
  </si>
  <si>
    <t>CORNEJO ARIAS JULY SILVIA</t>
  </si>
  <si>
    <t>TORRES CHAMPI CARMEN BALBINA</t>
  </si>
  <si>
    <t>TTITO CHOQUEPATA ROXANA MERCEDES</t>
  </si>
  <si>
    <t>YARI ZAMBRANO MARLENY ELEANA</t>
  </si>
  <si>
    <t>PINO MERCADO DAMARIS KAROL</t>
  </si>
  <si>
    <t>ARANZAMENDI FERNANDEZ MARLEN STEPHANIE</t>
  </si>
  <si>
    <t>CALACHUA OYOQUIPA OSCAR FERNANDO</t>
  </si>
  <si>
    <t>RODRIGUEZ CABANA CELIA ALEJANDRINA</t>
  </si>
  <si>
    <t>VALERO QUISPE VALERIANO</t>
  </si>
  <si>
    <t>CALLE ALARCON ROMINA</t>
  </si>
  <si>
    <t>QUIO USCAMAYTA FELICITAS NANCY</t>
  </si>
  <si>
    <t>HUAMANI ESCOBAR YUSSELA SANDY</t>
  </si>
  <si>
    <t>PINTO CANO VANESSA</t>
  </si>
  <si>
    <t>YAURI VERA BRIZAIDA FANNY</t>
  </si>
  <si>
    <t>HUARICALLO CHECCA ELIZABETH CANDELARIA</t>
  </si>
  <si>
    <t>FERNANDEZ SIVINCHA JENNY GABRIELA</t>
  </si>
  <si>
    <t>QUISPE GOMEZ MARTHA MARIA</t>
  </si>
  <si>
    <t>MARTINEZ GUERRA AMPARO ANTONIETA</t>
  </si>
  <si>
    <t>MURILLO COAGUILA GLORIA CIRILA</t>
  </si>
  <si>
    <t>YANQUE CHURO LUIS SIMON</t>
  </si>
  <si>
    <t>URDAY FEBRES ALESSANDRA ISABEL</t>
  </si>
  <si>
    <t>GALINDO QUISPE ELVA JUANA</t>
  </si>
  <si>
    <t>LUDEÃ‘A SANCHEZ MARIA JASINTA</t>
  </si>
  <si>
    <t>MEJIA CCOPA JOSE LUIS</t>
  </si>
  <si>
    <t>ANDIA TIJERO VIELKA FRANCHESCA</t>
  </si>
  <si>
    <t>ROQUE CONDO CELIA SOLEDAD</t>
  </si>
  <si>
    <t>CHILI CAYLLAHUA ISABEL NATALI</t>
  </si>
  <si>
    <t>CCUNO PANTA MIRIAM MAGALI</t>
  </si>
  <si>
    <t>CRISOSTOMO VALDIVIA EMILIO JUAN</t>
  </si>
  <si>
    <t>AGRAMONTE VALDIVIA VICTORIA</t>
  </si>
  <si>
    <t>TINTAYA CAYLLAGUI EUFEMIA</t>
  </si>
  <si>
    <t>CHARCA SOLIS DE MEDINA RUTH ANI</t>
  </si>
  <si>
    <t>SALAZAR TICONA FREDY HONORIO</t>
  </si>
  <si>
    <t>OSNAYO HUMPIRI DENISE MARLENY</t>
  </si>
  <si>
    <t>Numero_Documento</t>
  </si>
  <si>
    <t>BARRIOS SORIA PAOLA YOHANA</t>
  </si>
  <si>
    <t>GUZMAN PANCLAS YOCELYNE</t>
  </si>
  <si>
    <t>HUANCA CRUZ ANDRES</t>
  </si>
  <si>
    <t>LLERENA DE MENDIBURU JAHAMPAOL</t>
  </si>
  <si>
    <t>JIMENEZ QUILLE VILMA</t>
  </si>
  <si>
    <t>VARGAS ALVAREZ SAMANTA MARTINA</t>
  </si>
  <si>
    <t>ROMERO SANCHEZ CYNTHIA KAREN</t>
  </si>
  <si>
    <t>DIAZ PACCO MARIA ELENA</t>
  </si>
  <si>
    <t>MEDINA GUILLEN ZAUL MAX</t>
  </si>
  <si>
    <t>PACORI LOAIZA SHERIDAN GLADYS</t>
  </si>
  <si>
    <t>FRANCO VELAZCO YESENIA YAMILETH</t>
  </si>
  <si>
    <t>FERNANDEZ ORTIZ WENDY MARIELA</t>
  </si>
  <si>
    <t>HUARCA LUPACCA TERESA</t>
  </si>
  <si>
    <t>ALARCON CONDORI YOVANA MERCEDES</t>
  </si>
  <si>
    <t>AÑO</t>
  </si>
  <si>
    <t>NOMBRE Y APELLIDO</t>
  </si>
  <si>
    <t>DNI</t>
  </si>
  <si>
    <t>NOMBRES Y APELLLIDOS</t>
  </si>
  <si>
    <t>VILLANUEVA CONDE LUCERO NATHIA</t>
  </si>
  <si>
    <t>VILLANUEVA CARBAJAL JUAN JAVIER</t>
  </si>
  <si>
    <t>TORANZO MORA FRANCESCA SOFIA</t>
  </si>
  <si>
    <t>SUCACAHUA CHURA GISELLA MAXIMA</t>
  </si>
  <si>
    <t>RAMOS RAMIREZ VANESSA THAIS</t>
  </si>
  <si>
    <t>MACEDO RAMOS PATRICIA MILAGROS</t>
  </si>
  <si>
    <t>LUDE?A SANCHEZ MARIA JASINTA</t>
  </si>
  <si>
    <t>LOAYZA ALATRISTA EDMUNDO MAXIMO</t>
  </si>
  <si>
    <t>HINOJOSA GUTIERREZ LILIANA MARITZA</t>
  </si>
  <si>
    <t>HERRERA NU?EZ FIORELLA SOFIA</t>
  </si>
  <si>
    <t>GALLEGOS BATALLANOS KATHIA MILDER</t>
  </si>
  <si>
    <t>FLORES CONTRERAS SUSANA MARCELINA</t>
  </si>
  <si>
    <t>CORAL PALOMINO JORGE JULIO</t>
  </si>
  <si>
    <t>BERNAL HUAYHUA ALVARO RICARDO</t>
  </si>
  <si>
    <t>BANDAN HERRERA MAYTE ALEJANDRA</t>
  </si>
  <si>
    <t>ALVAREZ SOTO SANDRA PAOLA</t>
  </si>
  <si>
    <t>ALPACA ZEVALLOS SHARON ARLET</t>
  </si>
  <si>
    <t>NOMBRES Y APELLIDOS</t>
  </si>
  <si>
    <t>LUQUE ROSAS EDGAR HORACIO</t>
  </si>
  <si>
    <t>DELGADO CALLA ZENDY EDITH</t>
  </si>
  <si>
    <t>Apellidos y Nombres</t>
  </si>
  <si>
    <t>ZAVALA MEDINA RENZO ALBERTO</t>
  </si>
  <si>
    <t>NOMBRES Y APELIDOS</t>
  </si>
  <si>
    <t>TORRESCHAMPICARMEN BALBINA</t>
  </si>
  <si>
    <t>CHUQUIJATIJERAMIRIAM SENAYDA</t>
  </si>
  <si>
    <t>FERNANDEZSIVINCHAJENNY GABRIELA</t>
  </si>
  <si>
    <t>CHILICAYLLAHUAISABEL NATALI</t>
  </si>
  <si>
    <t>HUARICALLOCHECCAELIZABETH CANDELARIA</t>
  </si>
  <si>
    <t>DUEÃ‘ASCASTELOSONIA ANGELICA</t>
  </si>
  <si>
    <t>TITOSERRANONOELIA JOSELYN</t>
  </si>
  <si>
    <t>ARANZAMENDIFERNANDEZMARLEN STEPHANIE</t>
  </si>
  <si>
    <t>VENEROCABRERAELIZABETH ROCIO</t>
  </si>
  <si>
    <t>GALINDOQUISPEELVA JUANA</t>
  </si>
  <si>
    <t>GUZMANBECERRACYNTHIA EDITH</t>
  </si>
  <si>
    <t>LAZOORTEGASOFIA LUCERO</t>
  </si>
  <si>
    <t>CORNEJOARIASJULY SILVIA</t>
  </si>
  <si>
    <t>YAURIVERABRIZAIDA FANNY</t>
  </si>
  <si>
    <t>INCAQUESUTA DE CJUNOLUCY EULOGIA</t>
  </si>
  <si>
    <t>PINOMERCADODAMARIS KAROL</t>
  </si>
  <si>
    <t>MONRROYPARQUECARMEN ASUNCION</t>
  </si>
  <si>
    <t>FLORESLLACASIBLANCA INES</t>
  </si>
  <si>
    <t>OSNAYOHUMPIRIDENISE MARLENY</t>
  </si>
  <si>
    <t>BEJARANOCHUQUIRIMAYARLETH BROOKS</t>
  </si>
  <si>
    <t>PINTOCANOVANESSA</t>
  </si>
  <si>
    <t>CONDORIPALMAYULMA ELIZABETH</t>
  </si>
  <si>
    <t>FLORESURIARONALD</t>
  </si>
  <si>
    <t>CERVANTESSOTOHELBERT ALBERTO</t>
  </si>
  <si>
    <t>CONDORIALATAEDELMIRA</t>
  </si>
  <si>
    <t>PEÃ‘ASCONINASANDRA LIZBETH</t>
  </si>
  <si>
    <t>RODRIGOCHURAGISELLA MAXIMA</t>
  </si>
  <si>
    <t>URDAYFEBRESALESSANDRA ISABEL</t>
  </si>
  <si>
    <t>LINARESBARREDAALEJANDRA</t>
  </si>
  <si>
    <t>FIGUEROARAMOSDIANA CRISTINA</t>
  </si>
  <si>
    <t>RODRIGUEZMAMANISHELBY KATHERINE</t>
  </si>
  <si>
    <t>CALLEALARCONROMINA</t>
  </si>
  <si>
    <t>AGUEROLOPEANEL HAYDE</t>
  </si>
  <si>
    <t>HUILLCAMAMANIMIRIAN DELIA</t>
  </si>
  <si>
    <t>ORIHUELATERANUDAMAR NEY</t>
  </si>
  <si>
    <t>VALENCIAQUISPELATINA</t>
  </si>
  <si>
    <t>RUIZLLERENAWALTHER JOSE</t>
  </si>
  <si>
    <t>JARATERRAZASJUVENAL</t>
  </si>
  <si>
    <t>MELGAREJOVELASQUEZDANEA ELENA</t>
  </si>
  <si>
    <t>SALAZARTICONAFREDY HONORIO</t>
  </si>
  <si>
    <t>YARIZAMBRANOMARLENY ELEANA</t>
  </si>
  <si>
    <t>YANQUECHUROLUIS SIMON</t>
  </si>
  <si>
    <t>RAMIREZTEJADAMARIA NORA</t>
  </si>
  <si>
    <t>CONDORIGARCIAMARCIAL RENE</t>
  </si>
  <si>
    <t>MURILLOCOAGUILAGLORIA CIRILA</t>
  </si>
  <si>
    <t>CHARCASOLIS DE MEDINARUTH ANI</t>
  </si>
  <si>
    <t>ROMANICALDERONMARIA DEL SOCORRO</t>
  </si>
  <si>
    <t>TINTAYACAYLLAGUIEUFEMIA</t>
  </si>
  <si>
    <t>ROSPIGLIOSIALARCONDILIA JUDITH</t>
  </si>
  <si>
    <t>MARTINEZGUERRAAMPARO ANTONIETA</t>
  </si>
  <si>
    <t>AGRAMONTEVALDIVIAVICTORIA</t>
  </si>
  <si>
    <t>TACOTACOELEUTERIA ROSA</t>
  </si>
  <si>
    <t>CRISOSTOMOVALDIVIAEMILIO JUAN</t>
  </si>
  <si>
    <t>VALEROQUISPEVALERIANO</t>
  </si>
  <si>
    <t>ROQUECONDOCELIA SOLEDAD</t>
  </si>
  <si>
    <t>SILVALAJOCRISTINA ELENA</t>
  </si>
  <si>
    <t>CCUNOPANTAMIRIAM MAGALI</t>
  </si>
  <si>
    <t>ANDIATIJEROVIELKA FRANCHESCA</t>
  </si>
  <si>
    <t>LUQUECALLOELIZABETH MARTHA</t>
  </si>
  <si>
    <t>ORTIZ DE ORUESOLISELIZABETH</t>
  </si>
  <si>
    <t>HUAMANMESTASOLGA GEORGINA</t>
  </si>
  <si>
    <t>VILLALOBOSGUILLERMOJOSE ENRIQUE</t>
  </si>
  <si>
    <t>TITOÃ‘AUPAMARTHA ELIANA</t>
  </si>
  <si>
    <t>HANAMPASANTICELIA JANET</t>
  </si>
  <si>
    <t>QUIOUSCAMAYTAFELICITAS NANCY</t>
  </si>
  <si>
    <t>TTITOCHOQUEPATAROXANA MERCEDES</t>
  </si>
  <si>
    <t>FLORESBANDANOELIA</t>
  </si>
  <si>
    <t>RODRIGUEZCABANACELIA ALEJANDRINA</t>
  </si>
  <si>
    <t>QUISPEGOMEZMARTHA MARIA</t>
  </si>
  <si>
    <t>AQUIMAMALLCOHUACCHADAMARIS NANCY</t>
  </si>
  <si>
    <t>CALACHUAOYOQUIPAOSCAR FERNANDO</t>
  </si>
  <si>
    <t>AYMACANAZAMARYLUZ ERIKA</t>
  </si>
  <si>
    <t>VARGASTORRESJOSEPH CARLOS</t>
  </si>
  <si>
    <t>MONZONCHUNGAMARIELA</t>
  </si>
  <si>
    <t>MARQUEZMEZAJESUS MONICA</t>
  </si>
  <si>
    <t>LUDEÃ‘ASANCHEZMARIA JASINTA</t>
  </si>
  <si>
    <t>SOTOCRUZMARISOL VICTORIA</t>
  </si>
  <si>
    <t>HUAYNAPRADOGERMAN GREGORIO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</si>
</sst>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1" fontId="0" fillId="0" borderId="0" xfId="0" applyNumberFormat="1"/>
    <xf numFmtId="1" fontId="0" fillId="0" borderId="0" xfId="0" applyNumberFormat="1"/>
    <xf numFmtId="0" fontId="0" fillId="33" borderId="0" xfId="0" applyFill="1"/>
    <xf numFmtId="0" fontId="0" fillId="34" borderId="0" xfId="0" applyFill="1"/>
    <xf numFmtId="0" fontId="0" fillId="0" borderId="10" xfId="0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MaestroPersonal181843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estroPersonal181843"/>
      <sheetName val="Hoja1"/>
    </sheetNames>
    <sheetDataSet>
      <sheetData sheetId="0"/>
      <sheetData sheetId="1">
        <row r="2">
          <cell r="A2">
            <v>100471821426</v>
          </cell>
          <cell r="B2">
            <v>1</v>
          </cell>
          <cell r="C2">
            <v>72802422</v>
          </cell>
          <cell r="D2" t="str">
            <v>ALVAREZ SOTO SANDRA PAOLA</v>
          </cell>
        </row>
        <row r="3">
          <cell r="A3">
            <v>100801011419</v>
          </cell>
          <cell r="B3">
            <v>1</v>
          </cell>
          <cell r="C3">
            <v>76875824</v>
          </cell>
          <cell r="D3" t="str">
            <v>BANDAN HERRERA MAYTE ALEJANDRA</v>
          </cell>
        </row>
        <row r="4">
          <cell r="A4">
            <v>100801011423</v>
          </cell>
          <cell r="B4">
            <v>1</v>
          </cell>
          <cell r="C4">
            <v>76875824</v>
          </cell>
          <cell r="D4" t="str">
            <v>BANDAN HERRERA MAYTE ALEJANDRA</v>
          </cell>
        </row>
        <row r="5">
          <cell r="A5">
            <v>100801011424</v>
          </cell>
          <cell r="B5">
            <v>1</v>
          </cell>
          <cell r="C5">
            <v>76875824</v>
          </cell>
          <cell r="D5" t="str">
            <v>BANDAN HERRERA MAYTE ALEJANDRA</v>
          </cell>
        </row>
        <row r="6">
          <cell r="A6">
            <v>100801011428</v>
          </cell>
          <cell r="B6">
            <v>1</v>
          </cell>
          <cell r="C6">
            <v>76875824</v>
          </cell>
          <cell r="D6" t="str">
            <v>BANDAN HERRERA MAYTE ALEJANDRA</v>
          </cell>
        </row>
        <row r="7">
          <cell r="A7">
            <v>100801011429</v>
          </cell>
          <cell r="B7">
            <v>1</v>
          </cell>
          <cell r="C7">
            <v>76875824</v>
          </cell>
          <cell r="D7" t="str">
            <v>BANDAN HERRERA MAYTE ALEJANDRA</v>
          </cell>
        </row>
        <row r="8">
          <cell r="A8">
            <v>103881311424</v>
          </cell>
          <cell r="B8">
            <v>1</v>
          </cell>
          <cell r="C8">
            <v>72086030</v>
          </cell>
          <cell r="D8" t="str">
            <v>MEDINA GUILLEN ZAUL MAX</v>
          </cell>
        </row>
        <row r="9">
          <cell r="A9">
            <v>12098151426</v>
          </cell>
          <cell r="B9">
            <v>1</v>
          </cell>
          <cell r="C9">
            <v>72575714</v>
          </cell>
          <cell r="D9" t="str">
            <v>PAREJA LLAMOCA ALEJANDRO HELARD</v>
          </cell>
        </row>
        <row r="10">
          <cell r="A10">
            <v>12920071419</v>
          </cell>
          <cell r="B10">
            <v>1</v>
          </cell>
          <cell r="C10">
            <v>47578975</v>
          </cell>
          <cell r="D10" t="str">
            <v>WONG LEYVA ASTRID AILYN</v>
          </cell>
        </row>
        <row r="11">
          <cell r="A11">
            <v>14385971419</v>
          </cell>
          <cell r="B11">
            <v>1</v>
          </cell>
          <cell r="C11">
            <v>72217529</v>
          </cell>
          <cell r="D11" t="str">
            <v>MALDONADO AMANQUI FIORELLA MARTHA</v>
          </cell>
        </row>
        <row r="12">
          <cell r="A12">
            <v>14385971427</v>
          </cell>
          <cell r="B12">
            <v>1</v>
          </cell>
          <cell r="C12">
            <v>72217529</v>
          </cell>
          <cell r="D12" t="str">
            <v>MALDONADO AMANQUI FIORELLA MARTHA</v>
          </cell>
        </row>
        <row r="13">
          <cell r="A13">
            <v>15487231428</v>
          </cell>
          <cell r="B13">
            <v>1</v>
          </cell>
          <cell r="C13">
            <v>46636887</v>
          </cell>
          <cell r="D13" t="str">
            <v>VERA LLERENA MILAGROS ELIZABETH</v>
          </cell>
        </row>
        <row r="14">
          <cell r="A14">
            <v>1578911419</v>
          </cell>
          <cell r="B14">
            <v>1</v>
          </cell>
          <cell r="C14">
            <v>29393828</v>
          </cell>
          <cell r="D14" t="str">
            <v>HUAYNA PRADO GERMAN GREGORIO</v>
          </cell>
        </row>
        <row r="15">
          <cell r="A15">
            <v>1578911423</v>
          </cell>
          <cell r="B15">
            <v>1</v>
          </cell>
          <cell r="C15">
            <v>29393828</v>
          </cell>
          <cell r="D15" t="str">
            <v>HUAYNA PRADO GERMAN GREGORIO</v>
          </cell>
        </row>
        <row r="16">
          <cell r="A16">
            <v>17092051419</v>
          </cell>
          <cell r="B16">
            <v>1</v>
          </cell>
          <cell r="C16">
            <v>29427071</v>
          </cell>
          <cell r="D16" t="str">
            <v>SOTO CRUZ MARISOL VICTORIA</v>
          </cell>
        </row>
        <row r="17">
          <cell r="A17">
            <v>173204061419</v>
          </cell>
          <cell r="B17">
            <v>1</v>
          </cell>
          <cell r="C17">
            <v>23999779</v>
          </cell>
          <cell r="D17" t="str">
            <v>ROJAS SOTO PEDRO ALEXANDER</v>
          </cell>
        </row>
        <row r="18">
          <cell r="A18">
            <v>17396431419</v>
          </cell>
          <cell r="B18">
            <v>1</v>
          </cell>
          <cell r="C18">
            <v>29677742</v>
          </cell>
          <cell r="D18" t="str">
            <v>MAMANI HUISACAYNA SUSANA DORIS</v>
          </cell>
        </row>
        <row r="19">
          <cell r="A19">
            <v>17936921419</v>
          </cell>
          <cell r="B19">
            <v>1</v>
          </cell>
          <cell r="C19">
            <v>41112516</v>
          </cell>
          <cell r="D19" t="str">
            <v>HUARCA LUPACCA TERESA</v>
          </cell>
        </row>
        <row r="20">
          <cell r="A20">
            <v>17936921425</v>
          </cell>
          <cell r="B20">
            <v>1</v>
          </cell>
          <cell r="C20">
            <v>41112516</v>
          </cell>
          <cell r="D20" t="str">
            <v>HUARCA LUPACCA TERESA</v>
          </cell>
        </row>
        <row r="21">
          <cell r="A21">
            <v>17936921428</v>
          </cell>
          <cell r="B21">
            <v>1</v>
          </cell>
          <cell r="C21">
            <v>41112516</v>
          </cell>
          <cell r="D21" t="str">
            <v>HUARCA LUPACCA TERESA</v>
          </cell>
        </row>
        <row r="22">
          <cell r="A22">
            <v>17936931419</v>
          </cell>
          <cell r="B22">
            <v>1</v>
          </cell>
          <cell r="C22">
            <v>70891732</v>
          </cell>
          <cell r="D22" t="str">
            <v>ZAVALA MEDINA RENZO ALBERTO</v>
          </cell>
        </row>
        <row r="23">
          <cell r="A23">
            <v>17936931423</v>
          </cell>
          <cell r="B23">
            <v>1</v>
          </cell>
          <cell r="C23">
            <v>70891732</v>
          </cell>
          <cell r="D23" t="str">
            <v>ZAVALA MEDINA RENZO ALBERTO</v>
          </cell>
        </row>
        <row r="24">
          <cell r="A24">
            <v>17936931424</v>
          </cell>
          <cell r="B24">
            <v>1</v>
          </cell>
          <cell r="C24">
            <v>70891732</v>
          </cell>
          <cell r="D24" t="str">
            <v>ZAVALA MEDINA RENZO ALBERTO</v>
          </cell>
        </row>
        <row r="25">
          <cell r="A25">
            <v>17936931425</v>
          </cell>
          <cell r="B25">
            <v>1</v>
          </cell>
          <cell r="C25">
            <v>70891732</v>
          </cell>
          <cell r="D25" t="str">
            <v>ZAVALA MEDINA RENZO ALBERTO</v>
          </cell>
        </row>
        <row r="26">
          <cell r="A26">
            <v>17936931426</v>
          </cell>
          <cell r="B26">
            <v>1</v>
          </cell>
          <cell r="C26">
            <v>70891732</v>
          </cell>
          <cell r="D26" t="str">
            <v>ZAVALA MEDINA RENZO ALBERTO</v>
          </cell>
        </row>
        <row r="27">
          <cell r="A27">
            <v>17936931427</v>
          </cell>
          <cell r="B27">
            <v>1</v>
          </cell>
          <cell r="C27">
            <v>70891732</v>
          </cell>
          <cell r="D27" t="str">
            <v>ZAVALA MEDINA RENZO ALBERTO</v>
          </cell>
        </row>
        <row r="28">
          <cell r="A28">
            <v>17936931428</v>
          </cell>
          <cell r="B28">
            <v>1</v>
          </cell>
          <cell r="C28">
            <v>70891732</v>
          </cell>
          <cell r="D28" t="str">
            <v>ZAVALA MEDINA RENZO ALBERTO</v>
          </cell>
        </row>
        <row r="29">
          <cell r="A29">
            <v>17936931429</v>
          </cell>
          <cell r="B29">
            <v>1</v>
          </cell>
          <cell r="C29">
            <v>70891732</v>
          </cell>
          <cell r="D29" t="str">
            <v>ZAVALA MEDINA RENZO ALBERTO</v>
          </cell>
        </row>
        <row r="30">
          <cell r="A30">
            <v>17936931430</v>
          </cell>
          <cell r="B30">
            <v>1</v>
          </cell>
          <cell r="C30">
            <v>70891732</v>
          </cell>
          <cell r="D30" t="str">
            <v>ZAVALA MEDINA RENZO ALBERTO</v>
          </cell>
        </row>
        <row r="31">
          <cell r="A31">
            <v>181457111419</v>
          </cell>
          <cell r="B31">
            <v>1</v>
          </cell>
          <cell r="C31">
            <v>29307821</v>
          </cell>
          <cell r="D31" t="str">
            <v>LOAYZA ALATRISTA EDMUNDO MAXIMO</v>
          </cell>
        </row>
        <row r="32">
          <cell r="A32">
            <v>181945331419</v>
          </cell>
          <cell r="B32">
            <v>1</v>
          </cell>
          <cell r="C32">
            <v>29279574</v>
          </cell>
          <cell r="D32" t="str">
            <v>FERNANDEZ TORRES DE MANRIQUE GLORIA NELLY</v>
          </cell>
        </row>
        <row r="33">
          <cell r="A33">
            <v>181959451419</v>
          </cell>
          <cell r="B33">
            <v>1</v>
          </cell>
          <cell r="C33">
            <v>29278682</v>
          </cell>
          <cell r="D33" t="str">
            <v>LUDE?A SANCHEZ MARIA JASINTA</v>
          </cell>
        </row>
        <row r="34">
          <cell r="A34">
            <v>181959451429</v>
          </cell>
          <cell r="B34">
            <v>1</v>
          </cell>
          <cell r="C34">
            <v>29278682</v>
          </cell>
          <cell r="D34" t="str">
            <v>LUDE?A SANCHEZ MARIA JASINTA</v>
          </cell>
        </row>
        <row r="35">
          <cell r="A35">
            <v>183336731419</v>
          </cell>
          <cell r="B35">
            <v>1</v>
          </cell>
          <cell r="C35">
            <v>29495241</v>
          </cell>
          <cell r="D35" t="str">
            <v>DIAZ BRAVO SONIA AURELIA</v>
          </cell>
        </row>
        <row r="36">
          <cell r="A36">
            <v>183918151419</v>
          </cell>
          <cell r="B36">
            <v>1</v>
          </cell>
          <cell r="C36">
            <v>29703039</v>
          </cell>
          <cell r="D36" t="str">
            <v>FLORES CARPIO GLORIA BENITA</v>
          </cell>
        </row>
        <row r="37">
          <cell r="A37">
            <v>184628451426</v>
          </cell>
          <cell r="B37">
            <v>1</v>
          </cell>
          <cell r="C37">
            <v>30643989</v>
          </cell>
          <cell r="D37" t="str">
            <v>FLORES LLACASI BLANCA INES</v>
          </cell>
        </row>
        <row r="38">
          <cell r="A38">
            <v>184843181419</v>
          </cell>
          <cell r="B38">
            <v>1</v>
          </cell>
          <cell r="C38">
            <v>29649943</v>
          </cell>
          <cell r="D38" t="str">
            <v>MONZON CHUNGA MARIELA</v>
          </cell>
        </row>
        <row r="39">
          <cell r="A39">
            <v>184918541424</v>
          </cell>
          <cell r="B39">
            <v>1</v>
          </cell>
          <cell r="C39">
            <v>30863685</v>
          </cell>
          <cell r="D39" t="str">
            <v>SANCHEZ QUISPE SIRIA SARA</v>
          </cell>
        </row>
        <row r="40">
          <cell r="A40">
            <v>184918541425</v>
          </cell>
          <cell r="B40">
            <v>1</v>
          </cell>
          <cell r="C40">
            <v>30863685</v>
          </cell>
          <cell r="D40" t="str">
            <v>SANCHEZ QUISPE SIRIA SARA</v>
          </cell>
        </row>
        <row r="41">
          <cell r="A41">
            <v>186225181419</v>
          </cell>
          <cell r="B41">
            <v>1</v>
          </cell>
          <cell r="C41">
            <v>30563020</v>
          </cell>
          <cell r="D41" t="str">
            <v>PEREZ CANALES EDILBERTO PERCY</v>
          </cell>
        </row>
        <row r="42">
          <cell r="A42">
            <v>19616321419</v>
          </cell>
          <cell r="B42">
            <v>1</v>
          </cell>
          <cell r="C42">
            <v>2039291</v>
          </cell>
          <cell r="D42" t="str">
            <v>PAMPAMALLCO GIL FELIPE</v>
          </cell>
        </row>
        <row r="43">
          <cell r="A43">
            <v>201532321419</v>
          </cell>
          <cell r="B43">
            <v>1</v>
          </cell>
          <cell r="C43">
            <v>41428107</v>
          </cell>
          <cell r="D43" t="str">
            <v>VILLALBA COLLANTES JORGE RENATO</v>
          </cell>
        </row>
        <row r="44">
          <cell r="A44">
            <v>204436581419</v>
          </cell>
          <cell r="B44">
            <v>1</v>
          </cell>
          <cell r="C44">
            <v>41988740</v>
          </cell>
          <cell r="D44" t="str">
            <v>A?ASCO ARELA MARCOS ALBERTO</v>
          </cell>
        </row>
        <row r="45">
          <cell r="A45">
            <v>205201241428</v>
          </cell>
          <cell r="B45">
            <v>1</v>
          </cell>
          <cell r="C45">
            <v>41855069</v>
          </cell>
          <cell r="D45" t="str">
            <v>ALVAREZ CONTRERAS YNDIRA BERENICE</v>
          </cell>
        </row>
        <row r="46">
          <cell r="A46">
            <v>214516191419</v>
          </cell>
          <cell r="B46">
            <v>1</v>
          </cell>
          <cell r="C46">
            <v>43223117</v>
          </cell>
          <cell r="D46" t="str">
            <v>ROMERO SANCHEZ CYNTHIA KAREN</v>
          </cell>
        </row>
        <row r="47">
          <cell r="A47">
            <v>215804351419</v>
          </cell>
          <cell r="B47">
            <v>1</v>
          </cell>
          <cell r="C47">
            <v>43687819</v>
          </cell>
          <cell r="D47" t="str">
            <v>VARGAS TORRES JOSEPH CARLOS</v>
          </cell>
        </row>
        <row r="48">
          <cell r="A48">
            <v>217888891419</v>
          </cell>
          <cell r="B48">
            <v>1</v>
          </cell>
          <cell r="C48">
            <v>44009802</v>
          </cell>
          <cell r="D48" t="str">
            <v>ZEBALLOS PAREDES MARYCRUZ DIANA</v>
          </cell>
        </row>
        <row r="49">
          <cell r="A49">
            <v>220188171419</v>
          </cell>
          <cell r="B49">
            <v>1</v>
          </cell>
          <cell r="C49">
            <v>44341107</v>
          </cell>
          <cell r="D49" t="str">
            <v>JIMENEZ QUILLE VILMA</v>
          </cell>
        </row>
        <row r="50">
          <cell r="A50">
            <v>220188171424</v>
          </cell>
          <cell r="B50">
            <v>1</v>
          </cell>
          <cell r="C50">
            <v>44341107</v>
          </cell>
          <cell r="D50" t="str">
            <v>JIMENEZ QUILLE VILMA</v>
          </cell>
        </row>
        <row r="51">
          <cell r="A51">
            <v>220188171425</v>
          </cell>
          <cell r="B51">
            <v>1</v>
          </cell>
          <cell r="C51">
            <v>44341107</v>
          </cell>
          <cell r="D51" t="str">
            <v>JIMENEZ QUILLE VILMA</v>
          </cell>
        </row>
        <row r="52">
          <cell r="A52">
            <v>220188171426</v>
          </cell>
          <cell r="B52">
            <v>1</v>
          </cell>
          <cell r="C52">
            <v>44341107</v>
          </cell>
          <cell r="D52" t="str">
            <v>JIMENEZ QUILLE VILMA</v>
          </cell>
        </row>
        <row r="53">
          <cell r="A53">
            <v>220188171427</v>
          </cell>
          <cell r="B53">
            <v>1</v>
          </cell>
          <cell r="C53">
            <v>44341107</v>
          </cell>
          <cell r="D53" t="str">
            <v>JIMENEZ QUILLE VILMA</v>
          </cell>
        </row>
        <row r="54">
          <cell r="A54">
            <v>220188171428</v>
          </cell>
          <cell r="B54">
            <v>1</v>
          </cell>
          <cell r="C54">
            <v>44341107</v>
          </cell>
          <cell r="D54" t="str">
            <v>JIMENEZ QUILLE VILMA</v>
          </cell>
        </row>
        <row r="55">
          <cell r="A55">
            <v>220188171429</v>
          </cell>
          <cell r="B55">
            <v>1</v>
          </cell>
          <cell r="C55">
            <v>44341107</v>
          </cell>
          <cell r="D55" t="str">
            <v>JIMENEZ QUILLE VILMA</v>
          </cell>
        </row>
        <row r="56">
          <cell r="A56">
            <v>220188171430</v>
          </cell>
          <cell r="B56">
            <v>1</v>
          </cell>
          <cell r="C56">
            <v>44341107</v>
          </cell>
          <cell r="D56" t="str">
            <v>JIMENEZ QUILLE VILMA</v>
          </cell>
        </row>
        <row r="57">
          <cell r="A57">
            <v>222867831419</v>
          </cell>
          <cell r="B57">
            <v>1</v>
          </cell>
          <cell r="C57">
            <v>44746477</v>
          </cell>
          <cell r="D57" t="str">
            <v>MOSCOSO ZEBALLOS JOHANNY JACQUELINE</v>
          </cell>
        </row>
        <row r="58">
          <cell r="A58">
            <v>224590551419</v>
          </cell>
          <cell r="B58">
            <v>1</v>
          </cell>
          <cell r="C58">
            <v>44986738</v>
          </cell>
          <cell r="D58" t="str">
            <v>CAHUANA CCANA JORGE LUIS</v>
          </cell>
        </row>
        <row r="59">
          <cell r="A59">
            <v>225372341429</v>
          </cell>
          <cell r="B59">
            <v>1</v>
          </cell>
          <cell r="C59">
            <v>44831583</v>
          </cell>
          <cell r="D59" t="str">
            <v>CHECCA ILLPA TRINA</v>
          </cell>
        </row>
        <row r="60">
          <cell r="A60">
            <v>225427831419</v>
          </cell>
          <cell r="B60">
            <v>1</v>
          </cell>
          <cell r="C60">
            <v>45023114</v>
          </cell>
          <cell r="D60" t="str">
            <v>GUZMAN HOLGUIN CELIA</v>
          </cell>
        </row>
        <row r="61">
          <cell r="A61">
            <v>225427831423</v>
          </cell>
          <cell r="B61">
            <v>1</v>
          </cell>
          <cell r="C61">
            <v>45023114</v>
          </cell>
          <cell r="D61" t="str">
            <v>GUZMAN HOLGUIN CELIA</v>
          </cell>
        </row>
        <row r="62">
          <cell r="A62">
            <v>225480991426</v>
          </cell>
          <cell r="B62">
            <v>1</v>
          </cell>
          <cell r="C62">
            <v>44902157</v>
          </cell>
          <cell r="D62" t="str">
            <v>ESPINOZA CACERES CONNIE SUZZET</v>
          </cell>
        </row>
        <row r="63">
          <cell r="A63">
            <v>228547281419</v>
          </cell>
          <cell r="B63">
            <v>1</v>
          </cell>
          <cell r="C63">
            <v>45287938</v>
          </cell>
          <cell r="D63" t="str">
            <v>RIMACHE LARICO ANGELINA IRENE</v>
          </cell>
        </row>
        <row r="64">
          <cell r="A64">
            <v>228933231426</v>
          </cell>
          <cell r="B64">
            <v>1</v>
          </cell>
          <cell r="C64">
            <v>45652053</v>
          </cell>
          <cell r="D64" t="str">
            <v>GUZMAN PANCLAS YOCELYNE</v>
          </cell>
        </row>
        <row r="65">
          <cell r="A65">
            <v>229171481419</v>
          </cell>
          <cell r="B65">
            <v>1</v>
          </cell>
          <cell r="C65">
            <v>45656499</v>
          </cell>
          <cell r="D65" t="str">
            <v>EQUI?O CHAVEZ IRENE EXMENA</v>
          </cell>
        </row>
        <row r="66">
          <cell r="A66">
            <v>229171481424</v>
          </cell>
          <cell r="B66">
            <v>1</v>
          </cell>
          <cell r="C66">
            <v>45656499</v>
          </cell>
          <cell r="D66" t="str">
            <v>EQUI?O CHAVEZ IRENE EXMENA</v>
          </cell>
        </row>
        <row r="67">
          <cell r="A67">
            <v>229171481425</v>
          </cell>
          <cell r="B67">
            <v>1</v>
          </cell>
          <cell r="C67">
            <v>45656499</v>
          </cell>
          <cell r="D67" t="str">
            <v>EQUI?O CHAVEZ IRENE EXMENA</v>
          </cell>
        </row>
        <row r="68">
          <cell r="A68">
            <v>229171481426</v>
          </cell>
          <cell r="B68">
            <v>1</v>
          </cell>
          <cell r="C68">
            <v>45656499</v>
          </cell>
          <cell r="D68" t="str">
            <v>EQUI?O CHAVEZ IRENE EXMENA</v>
          </cell>
        </row>
        <row r="69">
          <cell r="A69">
            <v>229171481427</v>
          </cell>
          <cell r="B69">
            <v>1</v>
          </cell>
          <cell r="C69">
            <v>45656499</v>
          </cell>
          <cell r="D69" t="str">
            <v>EQUI?O CHAVEZ IRENE EXMENA</v>
          </cell>
        </row>
        <row r="70">
          <cell r="A70">
            <v>229171481428</v>
          </cell>
          <cell r="B70">
            <v>1</v>
          </cell>
          <cell r="C70">
            <v>45656499</v>
          </cell>
          <cell r="D70" t="str">
            <v>EQUI?O CHAVEZ IRENE EXMENA</v>
          </cell>
        </row>
        <row r="71">
          <cell r="A71">
            <v>229171481430</v>
          </cell>
          <cell r="B71">
            <v>1</v>
          </cell>
          <cell r="C71">
            <v>45656499</v>
          </cell>
          <cell r="D71" t="str">
            <v>EQUI?O CHAVEZ IRENE EXMENA</v>
          </cell>
        </row>
        <row r="72">
          <cell r="A72">
            <v>22993451419</v>
          </cell>
          <cell r="B72">
            <v>1</v>
          </cell>
          <cell r="C72">
            <v>42064861</v>
          </cell>
          <cell r="D72" t="str">
            <v>CRUZ ESPINAL EVA LIDIA</v>
          </cell>
        </row>
        <row r="73">
          <cell r="A73">
            <v>22993451426</v>
          </cell>
          <cell r="B73">
            <v>1</v>
          </cell>
          <cell r="C73">
            <v>42064861</v>
          </cell>
          <cell r="D73" t="str">
            <v>CRUZ ESPINAL EVA LIDIA</v>
          </cell>
        </row>
        <row r="74">
          <cell r="A74">
            <v>231841721423</v>
          </cell>
          <cell r="B74">
            <v>1</v>
          </cell>
          <cell r="C74">
            <v>45838697</v>
          </cell>
          <cell r="D74" t="str">
            <v>FUENTES SALAS YOMARA CARMEN</v>
          </cell>
        </row>
        <row r="75">
          <cell r="A75">
            <v>231841721425</v>
          </cell>
          <cell r="B75">
            <v>1</v>
          </cell>
          <cell r="C75">
            <v>45838697</v>
          </cell>
          <cell r="D75" t="str">
            <v>FUENTES SALAS YOMARA CARMEN</v>
          </cell>
        </row>
        <row r="76">
          <cell r="A76">
            <v>231841721428</v>
          </cell>
          <cell r="B76">
            <v>1</v>
          </cell>
          <cell r="C76">
            <v>45838697</v>
          </cell>
          <cell r="D76" t="str">
            <v>FUENTES SALAS YOMARA CARMEN</v>
          </cell>
        </row>
        <row r="77">
          <cell r="A77">
            <v>233277741419</v>
          </cell>
          <cell r="B77">
            <v>1</v>
          </cell>
          <cell r="C77">
            <v>46303936</v>
          </cell>
          <cell r="D77" t="str">
            <v>DIAZ PACCO MARIA ELENA</v>
          </cell>
        </row>
        <row r="78">
          <cell r="A78">
            <v>233277741423</v>
          </cell>
          <cell r="B78">
            <v>1</v>
          </cell>
          <cell r="C78">
            <v>46303936</v>
          </cell>
          <cell r="D78" t="str">
            <v>DIAZ PACCO MARIA ELENA</v>
          </cell>
        </row>
        <row r="79">
          <cell r="A79">
            <v>233277741429</v>
          </cell>
          <cell r="B79">
            <v>1</v>
          </cell>
          <cell r="C79">
            <v>46303936</v>
          </cell>
          <cell r="D79" t="str">
            <v>DIAZ PACCO MARIA ELENA</v>
          </cell>
        </row>
        <row r="80">
          <cell r="A80">
            <v>23415981419</v>
          </cell>
          <cell r="B80">
            <v>1</v>
          </cell>
          <cell r="C80">
            <v>45216795</v>
          </cell>
          <cell r="D80" t="str">
            <v>BERNUY LAZARO MARIA FERNANDA</v>
          </cell>
        </row>
        <row r="81">
          <cell r="A81">
            <v>23415981423</v>
          </cell>
          <cell r="B81">
            <v>1</v>
          </cell>
          <cell r="C81">
            <v>45216795</v>
          </cell>
          <cell r="D81" t="str">
            <v>BERNUY LAZARO MARIA FERNANDA</v>
          </cell>
        </row>
        <row r="82">
          <cell r="A82">
            <v>23415981428</v>
          </cell>
          <cell r="B82">
            <v>1</v>
          </cell>
          <cell r="C82">
            <v>45216795</v>
          </cell>
          <cell r="D82" t="str">
            <v>BERNUY LAZARO MARIA FERNANDA</v>
          </cell>
        </row>
        <row r="83">
          <cell r="A83">
            <v>235357031419</v>
          </cell>
          <cell r="B83">
            <v>1</v>
          </cell>
          <cell r="C83">
            <v>46296379</v>
          </cell>
          <cell r="D83" t="str">
            <v>YANA ESPINAL EMILY EDY</v>
          </cell>
        </row>
        <row r="84">
          <cell r="A84">
            <v>236086701419</v>
          </cell>
          <cell r="B84">
            <v>1</v>
          </cell>
          <cell r="C84">
            <v>46679801</v>
          </cell>
          <cell r="D84" t="str">
            <v>YUCRA PACO NELY ELIZABETH</v>
          </cell>
        </row>
        <row r="85">
          <cell r="A85">
            <v>236570411419</v>
          </cell>
          <cell r="B85">
            <v>1</v>
          </cell>
          <cell r="C85">
            <v>46652980</v>
          </cell>
          <cell r="D85" t="str">
            <v>SULLA TAIPE YANET LUCILA</v>
          </cell>
        </row>
        <row r="86">
          <cell r="A86">
            <v>236570411423</v>
          </cell>
          <cell r="B86">
            <v>1</v>
          </cell>
          <cell r="C86">
            <v>46652980</v>
          </cell>
          <cell r="D86" t="str">
            <v>SULLA TAIPE YANET LUCILA</v>
          </cell>
        </row>
        <row r="87">
          <cell r="A87">
            <v>236570411424</v>
          </cell>
          <cell r="B87">
            <v>1</v>
          </cell>
          <cell r="C87">
            <v>46652980</v>
          </cell>
          <cell r="D87" t="str">
            <v>SULLA TAIPE YANET LUCILA</v>
          </cell>
        </row>
        <row r="88">
          <cell r="A88">
            <v>236570411425</v>
          </cell>
          <cell r="B88">
            <v>1</v>
          </cell>
          <cell r="C88">
            <v>46652980</v>
          </cell>
          <cell r="D88" t="str">
            <v>SULLA TAIPE YANET LUCILA</v>
          </cell>
        </row>
        <row r="89">
          <cell r="A89">
            <v>236570411426</v>
          </cell>
          <cell r="B89">
            <v>1</v>
          </cell>
          <cell r="C89">
            <v>46652980</v>
          </cell>
          <cell r="D89" t="str">
            <v>SULLA TAIPE YANET LUCILA</v>
          </cell>
        </row>
        <row r="90">
          <cell r="A90">
            <v>236570411427</v>
          </cell>
          <cell r="B90">
            <v>1</v>
          </cell>
          <cell r="C90">
            <v>46652980</v>
          </cell>
          <cell r="D90" t="str">
            <v>SULLA TAIPE YANET LUCILA</v>
          </cell>
        </row>
        <row r="91">
          <cell r="A91">
            <v>236570411428</v>
          </cell>
          <cell r="B91">
            <v>1</v>
          </cell>
          <cell r="C91">
            <v>46652980</v>
          </cell>
          <cell r="D91" t="str">
            <v>SULLA TAIPE YANET LUCILA</v>
          </cell>
        </row>
        <row r="92">
          <cell r="A92">
            <v>236570411429</v>
          </cell>
          <cell r="B92">
            <v>1</v>
          </cell>
          <cell r="C92">
            <v>46652980</v>
          </cell>
          <cell r="D92" t="str">
            <v>SULLA TAIPE YANET LUCILA</v>
          </cell>
        </row>
        <row r="93">
          <cell r="A93">
            <v>236570411430</v>
          </cell>
          <cell r="B93">
            <v>1</v>
          </cell>
          <cell r="C93">
            <v>46652980</v>
          </cell>
          <cell r="D93" t="str">
            <v>SULLA TAIPE YANET LUCILA</v>
          </cell>
        </row>
        <row r="94">
          <cell r="A94">
            <v>237863061428</v>
          </cell>
          <cell r="B94">
            <v>1</v>
          </cell>
          <cell r="C94">
            <v>46703495</v>
          </cell>
          <cell r="D94" t="str">
            <v>QUISPE LOPEZ MARIA DEL PILAR</v>
          </cell>
        </row>
        <row r="95">
          <cell r="A95">
            <v>238039081425</v>
          </cell>
          <cell r="B95">
            <v>1</v>
          </cell>
          <cell r="C95">
            <v>46585679</v>
          </cell>
          <cell r="D95" t="str">
            <v>QUISPE CHANCATUMA JOSE ALFREDO</v>
          </cell>
        </row>
        <row r="96">
          <cell r="A96">
            <v>238868601419</v>
          </cell>
          <cell r="B96">
            <v>1</v>
          </cell>
          <cell r="C96">
            <v>46894051</v>
          </cell>
          <cell r="D96" t="str">
            <v>MANCHEGO LLERENA GISSELL LELIA</v>
          </cell>
        </row>
        <row r="97">
          <cell r="A97">
            <v>238868601423</v>
          </cell>
          <cell r="B97">
            <v>1</v>
          </cell>
          <cell r="C97">
            <v>46894051</v>
          </cell>
          <cell r="D97" t="str">
            <v>MANCHEGO LLERENA GISSELL LELIA</v>
          </cell>
        </row>
        <row r="98">
          <cell r="A98">
            <v>238868601424</v>
          </cell>
          <cell r="B98">
            <v>1</v>
          </cell>
          <cell r="C98">
            <v>46894051</v>
          </cell>
          <cell r="D98" t="str">
            <v>MANCHEGO LLERENA GISSELL LELIA</v>
          </cell>
        </row>
        <row r="99">
          <cell r="A99">
            <v>238868601425</v>
          </cell>
          <cell r="B99">
            <v>1</v>
          </cell>
          <cell r="C99">
            <v>46894051</v>
          </cell>
          <cell r="D99" t="str">
            <v>MANCHEGO LLERENA GISSELL LELIA</v>
          </cell>
        </row>
        <row r="100">
          <cell r="A100">
            <v>238868601426</v>
          </cell>
          <cell r="B100">
            <v>1</v>
          </cell>
          <cell r="C100">
            <v>46894051</v>
          </cell>
          <cell r="D100" t="str">
            <v>MANCHEGO LLERENA GISSELL LELIA</v>
          </cell>
        </row>
        <row r="101">
          <cell r="A101">
            <v>238868601427</v>
          </cell>
          <cell r="B101">
            <v>1</v>
          </cell>
          <cell r="C101">
            <v>46894051</v>
          </cell>
          <cell r="D101" t="str">
            <v>MANCHEGO LLERENA GISSELL LELIA</v>
          </cell>
        </row>
        <row r="102">
          <cell r="A102">
            <v>238868601428</v>
          </cell>
          <cell r="B102">
            <v>1</v>
          </cell>
          <cell r="C102">
            <v>46894051</v>
          </cell>
          <cell r="D102" t="str">
            <v>MANCHEGO LLERENA GISSELL LELIA</v>
          </cell>
        </row>
        <row r="103">
          <cell r="A103">
            <v>238868601429</v>
          </cell>
          <cell r="B103">
            <v>1</v>
          </cell>
          <cell r="C103">
            <v>46894051</v>
          </cell>
          <cell r="D103" t="str">
            <v>MANCHEGO LLERENA GISSELL LELIA</v>
          </cell>
        </row>
        <row r="104">
          <cell r="A104">
            <v>238868601430</v>
          </cell>
          <cell r="B104">
            <v>1</v>
          </cell>
          <cell r="C104">
            <v>46894051</v>
          </cell>
          <cell r="D104" t="str">
            <v>MANCHEGO LLERENA GISSELL LELIA</v>
          </cell>
        </row>
        <row r="105">
          <cell r="A105">
            <v>239432721419</v>
          </cell>
          <cell r="B105">
            <v>1</v>
          </cell>
          <cell r="C105">
            <v>46978489</v>
          </cell>
          <cell r="D105" t="str">
            <v>RAMIREZ CARDENAS ANA LILIANA</v>
          </cell>
        </row>
        <row r="106">
          <cell r="A106">
            <v>239432721423</v>
          </cell>
          <cell r="B106">
            <v>1</v>
          </cell>
          <cell r="C106">
            <v>46978489</v>
          </cell>
          <cell r="D106" t="str">
            <v>RAMIREZ CARDENAS ANA LILIANA</v>
          </cell>
        </row>
        <row r="107">
          <cell r="A107">
            <v>240800081430</v>
          </cell>
          <cell r="B107">
            <v>1</v>
          </cell>
          <cell r="C107">
            <v>46932993</v>
          </cell>
          <cell r="D107" t="str">
            <v>SANZ ABARCA EDGAR MANUEL</v>
          </cell>
        </row>
        <row r="108">
          <cell r="A108">
            <v>240817761419</v>
          </cell>
          <cell r="B108">
            <v>1</v>
          </cell>
          <cell r="C108">
            <v>47074245</v>
          </cell>
          <cell r="D108" t="str">
            <v>DELGADO CALLA ZENDY EDITH</v>
          </cell>
        </row>
        <row r="109">
          <cell r="A109">
            <v>242537451429</v>
          </cell>
          <cell r="B109">
            <v>1</v>
          </cell>
          <cell r="C109">
            <v>47592675</v>
          </cell>
          <cell r="D109" t="str">
            <v>VILLANUEVA CONDE LUCERO NATHIA</v>
          </cell>
        </row>
        <row r="110">
          <cell r="A110">
            <v>242679371425</v>
          </cell>
          <cell r="B110">
            <v>1</v>
          </cell>
          <cell r="C110">
            <v>47476944</v>
          </cell>
          <cell r="D110" t="str">
            <v>CHAMBILLA CHARCA DEYSI LIZBETH</v>
          </cell>
        </row>
        <row r="111">
          <cell r="A111">
            <v>247130931419</v>
          </cell>
          <cell r="B111">
            <v>1</v>
          </cell>
          <cell r="C111">
            <v>48051648</v>
          </cell>
          <cell r="D111" t="str">
            <v>QUISPE LLANO ANAHI LIZBETH</v>
          </cell>
        </row>
        <row r="112">
          <cell r="A112">
            <v>265735861419</v>
          </cell>
          <cell r="B112">
            <v>1</v>
          </cell>
          <cell r="C112">
            <v>70002916</v>
          </cell>
          <cell r="D112" t="str">
            <v>HERRERA NU?EZ FIORELLA SOFIA</v>
          </cell>
        </row>
        <row r="113">
          <cell r="A113">
            <v>265735861423</v>
          </cell>
          <cell r="B113">
            <v>1</v>
          </cell>
          <cell r="C113">
            <v>70002916</v>
          </cell>
          <cell r="D113" t="str">
            <v>HERRERA NU?EZ FIORELLA SOFIA</v>
          </cell>
        </row>
        <row r="114">
          <cell r="A114">
            <v>265735861426</v>
          </cell>
          <cell r="B114">
            <v>1</v>
          </cell>
          <cell r="C114">
            <v>70002916</v>
          </cell>
          <cell r="D114" t="str">
            <v>HERRERA NU?EZ FIORELLA SOFIA</v>
          </cell>
        </row>
        <row r="115">
          <cell r="A115">
            <v>265735861427</v>
          </cell>
          <cell r="B115">
            <v>1</v>
          </cell>
          <cell r="C115">
            <v>70002916</v>
          </cell>
          <cell r="D115" t="str">
            <v>HERRERA NU?EZ FIORELLA SOFIA</v>
          </cell>
        </row>
        <row r="116">
          <cell r="A116">
            <v>265735861429</v>
          </cell>
          <cell r="B116">
            <v>1</v>
          </cell>
          <cell r="C116">
            <v>70002916</v>
          </cell>
          <cell r="D116" t="str">
            <v>HERRERA NU?EZ FIORELLA SOFIA</v>
          </cell>
        </row>
        <row r="117">
          <cell r="A117">
            <v>265820281425</v>
          </cell>
          <cell r="B117">
            <v>1</v>
          </cell>
          <cell r="C117">
            <v>70016388</v>
          </cell>
          <cell r="D117" t="str">
            <v>FRANCO VELAZCO YESENIA YAMILETH</v>
          </cell>
        </row>
        <row r="118">
          <cell r="A118">
            <v>266263721419</v>
          </cell>
          <cell r="B118">
            <v>1</v>
          </cell>
          <cell r="C118">
            <v>70132830</v>
          </cell>
          <cell r="D118" t="str">
            <v>VERA MEDINA JOSEPH VICTOR</v>
          </cell>
        </row>
        <row r="119">
          <cell r="A119">
            <v>266817031429</v>
          </cell>
          <cell r="B119">
            <v>1</v>
          </cell>
          <cell r="C119">
            <v>70140728</v>
          </cell>
          <cell r="D119" t="str">
            <v>RAMOS RAMIREZ VANESSA THAIS</v>
          </cell>
        </row>
        <row r="120">
          <cell r="A120">
            <v>267425901429</v>
          </cell>
          <cell r="B120">
            <v>1</v>
          </cell>
          <cell r="C120">
            <v>70170728</v>
          </cell>
          <cell r="D120" t="str">
            <v>ORTIZ MAMANI MIGUEL HUMBERTO</v>
          </cell>
        </row>
        <row r="121">
          <cell r="A121">
            <v>268190251430</v>
          </cell>
          <cell r="B121">
            <v>1</v>
          </cell>
          <cell r="C121">
            <v>70178468</v>
          </cell>
          <cell r="D121" t="str">
            <v>ALPACA ZEVALLOS SHARON ARLET</v>
          </cell>
        </row>
        <row r="122">
          <cell r="A122">
            <v>26914361419</v>
          </cell>
          <cell r="B122">
            <v>1</v>
          </cell>
          <cell r="C122">
            <v>45205279</v>
          </cell>
          <cell r="D122" t="str">
            <v>YAURI VERA BRIZAIDA FANNY</v>
          </cell>
        </row>
        <row r="123">
          <cell r="A123">
            <v>26914361430</v>
          </cell>
          <cell r="B123">
            <v>1</v>
          </cell>
          <cell r="C123">
            <v>45205279</v>
          </cell>
          <cell r="D123" t="str">
            <v>YAURI VERA BRIZAIDA FANNY</v>
          </cell>
        </row>
        <row r="124">
          <cell r="A124">
            <v>270146781424</v>
          </cell>
          <cell r="B124">
            <v>1</v>
          </cell>
          <cell r="C124">
            <v>70450729</v>
          </cell>
          <cell r="D124" t="str">
            <v>MACHICADO CHIPANA INES DEL ROSARIO</v>
          </cell>
        </row>
        <row r="125">
          <cell r="A125">
            <v>271230191426</v>
          </cell>
          <cell r="B125">
            <v>1</v>
          </cell>
          <cell r="C125">
            <v>70652917</v>
          </cell>
          <cell r="D125" t="str">
            <v>RIVERA VALDIVIA JAIME EDUARDO</v>
          </cell>
        </row>
        <row r="126">
          <cell r="A126">
            <v>271718131429</v>
          </cell>
          <cell r="B126">
            <v>1</v>
          </cell>
          <cell r="C126">
            <v>70654782</v>
          </cell>
          <cell r="D126" t="str">
            <v>MERMA LOAYZA EVELYN MILAGROS</v>
          </cell>
        </row>
        <row r="127">
          <cell r="A127">
            <v>272668791429</v>
          </cell>
          <cell r="B127">
            <v>1</v>
          </cell>
          <cell r="C127">
            <v>71135402</v>
          </cell>
          <cell r="D127" t="str">
            <v>ARANZAMENDI FERNANDEZ MARLEN STEPHANIE</v>
          </cell>
        </row>
        <row r="128">
          <cell r="A128">
            <v>273750281419</v>
          </cell>
          <cell r="B128">
            <v>1</v>
          </cell>
          <cell r="C128">
            <v>71017717</v>
          </cell>
          <cell r="D128" t="str">
            <v>ESPINOZA CHAMBI KAREN JULITZA</v>
          </cell>
        </row>
        <row r="129">
          <cell r="A129">
            <v>277555901419</v>
          </cell>
          <cell r="B129">
            <v>1</v>
          </cell>
          <cell r="C129">
            <v>71456968</v>
          </cell>
          <cell r="D129" t="str">
            <v>AMANQUI SUCAPUCA GABRIELA RUTH</v>
          </cell>
        </row>
        <row r="130">
          <cell r="A130">
            <v>278708121430</v>
          </cell>
          <cell r="B130">
            <v>1</v>
          </cell>
          <cell r="C130">
            <v>71947997</v>
          </cell>
          <cell r="D130" t="str">
            <v>CHILI CAYLLAHUA ISABEL NATALI</v>
          </cell>
        </row>
        <row r="131">
          <cell r="A131">
            <v>279220361424</v>
          </cell>
          <cell r="B131">
            <v>1</v>
          </cell>
          <cell r="C131">
            <v>72028278</v>
          </cell>
          <cell r="D131" t="str">
            <v>GONZALES CHOQUE MARIA DEL CARMEN</v>
          </cell>
        </row>
        <row r="132">
          <cell r="A132">
            <v>279661101430</v>
          </cell>
          <cell r="B132">
            <v>1</v>
          </cell>
          <cell r="C132">
            <v>71796588</v>
          </cell>
          <cell r="D132" t="str">
            <v>RODRIGUEZ JULI MIRELLA NURI</v>
          </cell>
        </row>
        <row r="133">
          <cell r="A133">
            <v>280394471430</v>
          </cell>
          <cell r="B133">
            <v>1</v>
          </cell>
          <cell r="C133">
            <v>71992183</v>
          </cell>
          <cell r="D133" t="str">
            <v>GALLEGOS BATALLANOS KATHIA MILDER</v>
          </cell>
        </row>
        <row r="134">
          <cell r="A134">
            <v>280870881419</v>
          </cell>
          <cell r="B134">
            <v>1</v>
          </cell>
          <cell r="C134">
            <v>72212566</v>
          </cell>
          <cell r="D134" t="str">
            <v>LAZO ORTEGA SOFIA LUCERO</v>
          </cell>
        </row>
        <row r="135">
          <cell r="A135">
            <v>282142241419</v>
          </cell>
          <cell r="B135">
            <v>1</v>
          </cell>
          <cell r="C135">
            <v>72128306</v>
          </cell>
          <cell r="D135" t="str">
            <v>GOMEZ MAMANI VALERIA DEL ROCIO</v>
          </cell>
        </row>
        <row r="136">
          <cell r="A136">
            <v>282248851419</v>
          </cell>
          <cell r="B136">
            <v>1</v>
          </cell>
          <cell r="C136">
            <v>72415197</v>
          </cell>
          <cell r="D136" t="str">
            <v>YLAQUITA CHICATA FERNANDO</v>
          </cell>
        </row>
        <row r="137">
          <cell r="A137">
            <v>282248851428</v>
          </cell>
          <cell r="B137">
            <v>1</v>
          </cell>
          <cell r="C137">
            <v>72415197</v>
          </cell>
          <cell r="D137" t="str">
            <v>YLAQUITA CHICATA FERNANDO</v>
          </cell>
        </row>
        <row r="138">
          <cell r="A138">
            <v>283767091428</v>
          </cell>
          <cell r="B138">
            <v>1</v>
          </cell>
          <cell r="C138">
            <v>72645416</v>
          </cell>
          <cell r="D138" t="str">
            <v>AEDO LLOSA MARIA DEL ROSARIO</v>
          </cell>
        </row>
        <row r="139">
          <cell r="A139">
            <v>283883441419</v>
          </cell>
          <cell r="B139">
            <v>1</v>
          </cell>
          <cell r="C139">
            <v>72570988</v>
          </cell>
          <cell r="D139" t="str">
            <v>ROQUE PUMAHUANCA LEO RENZO</v>
          </cell>
        </row>
        <row r="140">
          <cell r="A140">
            <v>283943401430</v>
          </cell>
          <cell r="B140">
            <v>1</v>
          </cell>
          <cell r="C140">
            <v>72469886</v>
          </cell>
          <cell r="D140" t="str">
            <v>VILCA SOTO PATRICIA VIRGINIA</v>
          </cell>
        </row>
        <row r="141">
          <cell r="A141">
            <v>284791631430</v>
          </cell>
          <cell r="B141">
            <v>1</v>
          </cell>
          <cell r="C141">
            <v>72648836</v>
          </cell>
          <cell r="D141" t="str">
            <v>VILCA DIAZ FERNANDO ALFREDO</v>
          </cell>
        </row>
        <row r="142">
          <cell r="A142">
            <v>28528021419</v>
          </cell>
          <cell r="B142">
            <v>1</v>
          </cell>
          <cell r="C142">
            <v>29540165</v>
          </cell>
          <cell r="D142" t="str">
            <v>RIVERA RODRIGUEZ SORAYA IRENE</v>
          </cell>
        </row>
        <row r="143">
          <cell r="A143">
            <v>288433331427</v>
          </cell>
          <cell r="B143">
            <v>1</v>
          </cell>
          <cell r="C143">
            <v>73245083</v>
          </cell>
          <cell r="D143" t="str">
            <v>LLERENA DE MENDIBURU JAHAMPAOL</v>
          </cell>
        </row>
        <row r="144">
          <cell r="A144">
            <v>288492491419</v>
          </cell>
          <cell r="B144">
            <v>1</v>
          </cell>
          <cell r="C144">
            <v>73193497</v>
          </cell>
          <cell r="D144" t="str">
            <v>POLAR CONCHA ALEXIS ALMENDRA</v>
          </cell>
        </row>
        <row r="145">
          <cell r="A145">
            <v>288492491423</v>
          </cell>
          <cell r="B145">
            <v>1</v>
          </cell>
          <cell r="C145">
            <v>73193497</v>
          </cell>
          <cell r="D145" t="str">
            <v>POLAR CONCHA ALEXIS ALMENDRA</v>
          </cell>
        </row>
        <row r="146">
          <cell r="A146">
            <v>288492491424</v>
          </cell>
          <cell r="B146">
            <v>1</v>
          </cell>
          <cell r="C146">
            <v>73193497</v>
          </cell>
          <cell r="D146" t="str">
            <v>POLAR CONCHA ALEXIS ALMENDRA</v>
          </cell>
        </row>
        <row r="147">
          <cell r="A147">
            <v>288492491426</v>
          </cell>
          <cell r="B147">
            <v>1</v>
          </cell>
          <cell r="C147">
            <v>73193497</v>
          </cell>
          <cell r="D147" t="str">
            <v>POLAR CONCHA ALEXIS ALMENDRA</v>
          </cell>
        </row>
        <row r="148">
          <cell r="A148">
            <v>288492491428</v>
          </cell>
          <cell r="B148">
            <v>1</v>
          </cell>
          <cell r="C148">
            <v>73193497</v>
          </cell>
          <cell r="D148" t="str">
            <v>POLAR CONCHA ALEXIS ALMENDRA</v>
          </cell>
        </row>
        <row r="149">
          <cell r="A149">
            <v>288492491429</v>
          </cell>
          <cell r="B149">
            <v>1</v>
          </cell>
          <cell r="C149">
            <v>73193497</v>
          </cell>
          <cell r="D149" t="str">
            <v>POLAR CONCHA ALEXIS ALMENDRA</v>
          </cell>
        </row>
        <row r="150">
          <cell r="A150">
            <v>290553221430</v>
          </cell>
          <cell r="B150">
            <v>1</v>
          </cell>
          <cell r="C150">
            <v>73417751</v>
          </cell>
          <cell r="D150" t="str">
            <v>FERNANDEZ SIVINCHA JENNY GABRIELA</v>
          </cell>
        </row>
        <row r="151">
          <cell r="A151">
            <v>29417771419</v>
          </cell>
          <cell r="B151">
            <v>1</v>
          </cell>
          <cell r="C151">
            <v>41077710</v>
          </cell>
          <cell r="D151" t="str">
            <v>MENDOZA FUENTES CYNTHIA</v>
          </cell>
        </row>
        <row r="152">
          <cell r="A152">
            <v>29417771423</v>
          </cell>
          <cell r="B152">
            <v>1</v>
          </cell>
          <cell r="C152">
            <v>41077710</v>
          </cell>
          <cell r="D152" t="str">
            <v>MENDOZA FUENTES CYNTHIA</v>
          </cell>
        </row>
        <row r="153">
          <cell r="A153">
            <v>30145561419</v>
          </cell>
          <cell r="B153">
            <v>1</v>
          </cell>
          <cell r="C153">
            <v>29335628</v>
          </cell>
          <cell r="D153" t="str">
            <v>CERVANTES SOTO HELBERT ALBERTO</v>
          </cell>
        </row>
        <row r="154">
          <cell r="A154">
            <v>30145561423</v>
          </cell>
          <cell r="B154">
            <v>1</v>
          </cell>
          <cell r="C154">
            <v>29335628</v>
          </cell>
          <cell r="D154" t="str">
            <v>CERVANTES SOTO HELBERT ALBERTO</v>
          </cell>
        </row>
        <row r="155">
          <cell r="A155">
            <v>30145561425</v>
          </cell>
          <cell r="B155">
            <v>1</v>
          </cell>
          <cell r="C155">
            <v>29335628</v>
          </cell>
          <cell r="D155" t="str">
            <v>CERVANTES SOTO HELBERT ALBERTO</v>
          </cell>
        </row>
        <row r="156">
          <cell r="A156">
            <v>30145561427</v>
          </cell>
          <cell r="B156">
            <v>1</v>
          </cell>
          <cell r="C156">
            <v>29335628</v>
          </cell>
          <cell r="D156" t="str">
            <v>CERVANTES SOTO HELBERT ALBERTO</v>
          </cell>
        </row>
        <row r="157">
          <cell r="A157">
            <v>30145561428</v>
          </cell>
          <cell r="B157">
            <v>1</v>
          </cell>
          <cell r="C157">
            <v>29335628</v>
          </cell>
          <cell r="D157" t="str">
            <v>CERVANTES SOTO HELBERT ALBERTO</v>
          </cell>
        </row>
        <row r="158">
          <cell r="A158">
            <v>30145561430</v>
          </cell>
          <cell r="B158">
            <v>1</v>
          </cell>
          <cell r="C158">
            <v>29335628</v>
          </cell>
          <cell r="D158" t="str">
            <v>CERVANTES SOTO HELBERT ALBERTO</v>
          </cell>
        </row>
        <row r="159">
          <cell r="A159">
            <v>30766671428</v>
          </cell>
          <cell r="B159">
            <v>1</v>
          </cell>
          <cell r="C159">
            <v>71642247</v>
          </cell>
          <cell r="D159" t="str">
            <v>CHOQUE CUARITE YESSENIA MILAGROS</v>
          </cell>
        </row>
        <row r="160">
          <cell r="A160">
            <v>312046461429</v>
          </cell>
          <cell r="B160">
            <v>1</v>
          </cell>
          <cell r="C160">
            <v>76940118</v>
          </cell>
          <cell r="D160" t="str">
            <v>TITO SERRANO NOELIA JOSELYN</v>
          </cell>
        </row>
        <row r="161">
          <cell r="A161">
            <v>32036111419</v>
          </cell>
          <cell r="B161">
            <v>1</v>
          </cell>
          <cell r="C161">
            <v>29294812</v>
          </cell>
          <cell r="D161" t="str">
            <v>CHURA TURPO PETRONILA BRIGIDA</v>
          </cell>
        </row>
        <row r="162">
          <cell r="A162">
            <v>32494111419</v>
          </cell>
          <cell r="B162">
            <v>1</v>
          </cell>
          <cell r="C162">
            <v>42191449</v>
          </cell>
          <cell r="D162" t="str">
            <v>CORDOVA LAZO JESSICA KARINA</v>
          </cell>
        </row>
        <row r="163">
          <cell r="A163">
            <v>32494121419</v>
          </cell>
          <cell r="B163">
            <v>1</v>
          </cell>
          <cell r="C163">
            <v>43534401</v>
          </cell>
          <cell r="D163" t="str">
            <v>LLERENA SANTOS PERCY ALEXANDER</v>
          </cell>
        </row>
        <row r="164">
          <cell r="A164">
            <v>32494131419</v>
          </cell>
          <cell r="B164">
            <v>1</v>
          </cell>
          <cell r="C164">
            <v>29434880</v>
          </cell>
          <cell r="D164" t="str">
            <v>HUANCA FLOREZ MERI ALEJANDRINA</v>
          </cell>
        </row>
        <row r="165">
          <cell r="A165">
            <v>32494131425</v>
          </cell>
          <cell r="B165">
            <v>1</v>
          </cell>
          <cell r="C165">
            <v>29434880</v>
          </cell>
          <cell r="D165" t="str">
            <v>HUANCA FLOREZ MERI ALEJANDRINA</v>
          </cell>
        </row>
        <row r="166">
          <cell r="A166">
            <v>32494151419</v>
          </cell>
          <cell r="B166">
            <v>1</v>
          </cell>
          <cell r="C166">
            <v>41776380</v>
          </cell>
          <cell r="D166" t="str">
            <v>MAQUE QUISPE RICHARD ABELARDO</v>
          </cell>
        </row>
        <row r="167">
          <cell r="A167">
            <v>32620541419</v>
          </cell>
          <cell r="B167">
            <v>1</v>
          </cell>
          <cell r="C167">
            <v>43423853</v>
          </cell>
          <cell r="D167" t="str">
            <v>CHUCTAYA HUARCA ANGELO SHANDEIR</v>
          </cell>
        </row>
        <row r="168">
          <cell r="A168">
            <v>33509941419</v>
          </cell>
          <cell r="B168">
            <v>1</v>
          </cell>
          <cell r="C168">
            <v>47095505</v>
          </cell>
          <cell r="D168" t="str">
            <v>TEJADA PEREZ JUAN DIEGO</v>
          </cell>
        </row>
        <row r="169">
          <cell r="A169">
            <v>33509941424</v>
          </cell>
          <cell r="B169">
            <v>1</v>
          </cell>
          <cell r="C169">
            <v>47095505</v>
          </cell>
          <cell r="D169" t="str">
            <v>TEJADA PEREZ JUAN DIEGO</v>
          </cell>
        </row>
        <row r="170">
          <cell r="A170">
            <v>33509941426</v>
          </cell>
          <cell r="B170">
            <v>1</v>
          </cell>
          <cell r="C170">
            <v>47095505</v>
          </cell>
          <cell r="D170" t="str">
            <v>TEJADA PEREZ JUAN DIEGO</v>
          </cell>
        </row>
        <row r="171">
          <cell r="A171">
            <v>33509941427</v>
          </cell>
          <cell r="B171">
            <v>1</v>
          </cell>
          <cell r="C171">
            <v>47095505</v>
          </cell>
          <cell r="D171" t="str">
            <v>TEJADA PEREZ JUAN DIEGO</v>
          </cell>
        </row>
        <row r="172">
          <cell r="A172">
            <v>33509941428</v>
          </cell>
          <cell r="B172">
            <v>1</v>
          </cell>
          <cell r="C172">
            <v>47095505</v>
          </cell>
          <cell r="D172" t="str">
            <v>TEJADA PEREZ JUAN DIEGO</v>
          </cell>
        </row>
        <row r="173">
          <cell r="A173">
            <v>33575781419</v>
          </cell>
          <cell r="B173">
            <v>1</v>
          </cell>
          <cell r="C173">
            <v>44373713</v>
          </cell>
          <cell r="D173" t="str">
            <v>QUISPE TICONA MARIA DEL PILAR</v>
          </cell>
        </row>
        <row r="174">
          <cell r="A174">
            <v>33575781424</v>
          </cell>
          <cell r="B174">
            <v>1</v>
          </cell>
          <cell r="C174">
            <v>44373713</v>
          </cell>
          <cell r="D174" t="str">
            <v>QUISPE TICONA MARIA DEL PILAR</v>
          </cell>
        </row>
        <row r="175">
          <cell r="A175">
            <v>33575781426</v>
          </cell>
          <cell r="B175">
            <v>1</v>
          </cell>
          <cell r="C175">
            <v>44373713</v>
          </cell>
          <cell r="D175" t="str">
            <v>QUISPE TICONA MARIA DEL PILAR</v>
          </cell>
        </row>
        <row r="176">
          <cell r="A176">
            <v>33575781427</v>
          </cell>
          <cell r="B176">
            <v>1</v>
          </cell>
          <cell r="C176">
            <v>44373713</v>
          </cell>
          <cell r="D176" t="str">
            <v>QUISPE TICONA MARIA DEL PILAR</v>
          </cell>
        </row>
        <row r="177">
          <cell r="A177">
            <v>33575781428</v>
          </cell>
          <cell r="B177">
            <v>1</v>
          </cell>
          <cell r="C177">
            <v>44373713</v>
          </cell>
          <cell r="D177" t="str">
            <v>QUISPE TICONA MARIA DEL PILAR</v>
          </cell>
        </row>
        <row r="178">
          <cell r="A178">
            <v>33680601419</v>
          </cell>
          <cell r="B178">
            <v>1</v>
          </cell>
          <cell r="C178">
            <v>29435511</v>
          </cell>
          <cell r="D178" t="str">
            <v>LOPEZ LOPEZ MARIA NILDA</v>
          </cell>
        </row>
        <row r="179">
          <cell r="A179">
            <v>33680601424</v>
          </cell>
          <cell r="B179">
            <v>1</v>
          </cell>
          <cell r="C179">
            <v>29435511</v>
          </cell>
          <cell r="D179" t="str">
            <v>LOPEZ LOPEZ MARIA NILDA</v>
          </cell>
        </row>
        <row r="180">
          <cell r="A180">
            <v>33680601426</v>
          </cell>
          <cell r="B180">
            <v>1</v>
          </cell>
          <cell r="C180">
            <v>29435511</v>
          </cell>
          <cell r="D180" t="str">
            <v>LOPEZ LOPEZ MARIA NILDA</v>
          </cell>
        </row>
        <row r="181">
          <cell r="A181">
            <v>33680601427</v>
          </cell>
          <cell r="B181">
            <v>1</v>
          </cell>
          <cell r="C181">
            <v>29435511</v>
          </cell>
          <cell r="D181" t="str">
            <v>LOPEZ LOPEZ MARIA NILDA</v>
          </cell>
        </row>
        <row r="182">
          <cell r="A182">
            <v>33729611419</v>
          </cell>
          <cell r="B182">
            <v>1</v>
          </cell>
          <cell r="C182">
            <v>73904365</v>
          </cell>
          <cell r="D182" t="str">
            <v>ALARCON CONDORI YOVANA MERCEDES</v>
          </cell>
        </row>
        <row r="183">
          <cell r="A183">
            <v>33729611424</v>
          </cell>
          <cell r="B183">
            <v>1</v>
          </cell>
          <cell r="C183">
            <v>73904365</v>
          </cell>
          <cell r="D183" t="str">
            <v>ALARCON CONDORI YOVANA MERCEDES</v>
          </cell>
        </row>
        <row r="184">
          <cell r="A184">
            <v>339871791419</v>
          </cell>
          <cell r="B184">
            <v>1</v>
          </cell>
          <cell r="C184">
            <v>70791639</v>
          </cell>
          <cell r="D184" t="str">
            <v>COYLA URQUIZO ALEXIS EDUARDO</v>
          </cell>
        </row>
        <row r="185">
          <cell r="A185">
            <v>341066451419</v>
          </cell>
          <cell r="B185">
            <v>1</v>
          </cell>
          <cell r="C185">
            <v>45086636</v>
          </cell>
          <cell r="D185" t="str">
            <v>ROJAS CONDORI DALMA BONNY</v>
          </cell>
        </row>
        <row r="186">
          <cell r="A186">
            <v>341066451423</v>
          </cell>
          <cell r="B186">
            <v>1</v>
          </cell>
          <cell r="C186">
            <v>45086636</v>
          </cell>
          <cell r="D186" t="str">
            <v>ROJAS CONDORI DALMA BONNY</v>
          </cell>
        </row>
        <row r="187">
          <cell r="A187">
            <v>341066451424</v>
          </cell>
          <cell r="B187">
            <v>1</v>
          </cell>
          <cell r="C187">
            <v>45086636</v>
          </cell>
          <cell r="D187" t="str">
            <v>ROJAS CONDORI DALMA BONNY</v>
          </cell>
        </row>
        <row r="188">
          <cell r="A188">
            <v>341066451425</v>
          </cell>
          <cell r="B188">
            <v>1</v>
          </cell>
          <cell r="C188">
            <v>45086636</v>
          </cell>
          <cell r="D188" t="str">
            <v>ROJAS CONDORI DALMA BONNY</v>
          </cell>
        </row>
        <row r="189">
          <cell r="A189">
            <v>341066451426</v>
          </cell>
          <cell r="B189">
            <v>1</v>
          </cell>
          <cell r="C189">
            <v>45086636</v>
          </cell>
          <cell r="D189" t="str">
            <v>ROJAS CONDORI DALMA BONNY</v>
          </cell>
        </row>
        <row r="190">
          <cell r="A190">
            <v>341066451428</v>
          </cell>
          <cell r="B190">
            <v>1</v>
          </cell>
          <cell r="C190">
            <v>45086636</v>
          </cell>
          <cell r="D190" t="str">
            <v>ROJAS CONDORI DALMA BONNY</v>
          </cell>
        </row>
        <row r="191">
          <cell r="A191">
            <v>341066451429</v>
          </cell>
          <cell r="B191">
            <v>1</v>
          </cell>
          <cell r="C191">
            <v>45086636</v>
          </cell>
          <cell r="D191" t="str">
            <v>ROJAS CONDORI DALMA BONNY</v>
          </cell>
        </row>
        <row r="192">
          <cell r="A192">
            <v>341066451430</v>
          </cell>
          <cell r="B192">
            <v>1</v>
          </cell>
          <cell r="C192">
            <v>45086636</v>
          </cell>
          <cell r="D192" t="str">
            <v>ROJAS CONDORI DALMA BONNY</v>
          </cell>
        </row>
        <row r="193">
          <cell r="A193">
            <v>345331491419</v>
          </cell>
          <cell r="B193">
            <v>1</v>
          </cell>
          <cell r="C193">
            <v>70499277</v>
          </cell>
          <cell r="D193" t="str">
            <v>DIAZ SALAS BEATRIZ</v>
          </cell>
        </row>
        <row r="194">
          <cell r="A194">
            <v>347235331419</v>
          </cell>
          <cell r="B194">
            <v>1</v>
          </cell>
          <cell r="C194">
            <v>47565356</v>
          </cell>
          <cell r="D194" t="str">
            <v>HUAYNACHO CALIZAYA JULIANA KATHERINE</v>
          </cell>
        </row>
        <row r="195">
          <cell r="A195">
            <v>355668091428</v>
          </cell>
          <cell r="B195">
            <v>1</v>
          </cell>
          <cell r="C195">
            <v>40084438</v>
          </cell>
          <cell r="D195" t="str">
            <v>BEDREGAL PAMO ADILIA MILAGROS</v>
          </cell>
        </row>
        <row r="196">
          <cell r="A196">
            <v>35780631425</v>
          </cell>
          <cell r="B196">
            <v>1</v>
          </cell>
          <cell r="C196">
            <v>29710879</v>
          </cell>
          <cell r="D196" t="str">
            <v>SALAZAR MAMANI JAIME</v>
          </cell>
        </row>
        <row r="197">
          <cell r="A197">
            <v>35893331419</v>
          </cell>
          <cell r="B197">
            <v>1</v>
          </cell>
          <cell r="C197">
            <v>42916559</v>
          </cell>
          <cell r="D197" t="str">
            <v>LOPEZ ROJAS MARY LUZ</v>
          </cell>
        </row>
        <row r="198">
          <cell r="A198">
            <v>35893331425</v>
          </cell>
          <cell r="B198">
            <v>1</v>
          </cell>
          <cell r="C198">
            <v>42916559</v>
          </cell>
          <cell r="D198" t="str">
            <v>LOPEZ ROJAS MARY LUZ</v>
          </cell>
        </row>
        <row r="199">
          <cell r="A199">
            <v>35992291419</v>
          </cell>
          <cell r="B199">
            <v>1</v>
          </cell>
          <cell r="C199">
            <v>29418747</v>
          </cell>
          <cell r="D199" t="str">
            <v>VERGARA ARENAS MILAGROS DENISE</v>
          </cell>
        </row>
        <row r="200">
          <cell r="A200">
            <v>35992301425</v>
          </cell>
          <cell r="B200">
            <v>1</v>
          </cell>
          <cell r="C200">
            <v>29313646</v>
          </cell>
          <cell r="D200" t="str">
            <v>POLA MENDOZA ANDRES JUSTO</v>
          </cell>
        </row>
        <row r="201">
          <cell r="A201">
            <v>35992311419</v>
          </cell>
          <cell r="B201">
            <v>1</v>
          </cell>
          <cell r="C201">
            <v>45831000</v>
          </cell>
          <cell r="D201" t="str">
            <v>VEGA FLORES NATALY REMY</v>
          </cell>
        </row>
        <row r="202">
          <cell r="A202">
            <v>35992311425</v>
          </cell>
          <cell r="B202">
            <v>1</v>
          </cell>
          <cell r="C202">
            <v>45831000</v>
          </cell>
          <cell r="D202" t="str">
            <v>VEGA FLORES NATALY REMY</v>
          </cell>
        </row>
        <row r="203">
          <cell r="A203">
            <v>36608101424</v>
          </cell>
          <cell r="B203">
            <v>1</v>
          </cell>
          <cell r="C203">
            <v>71052126</v>
          </cell>
          <cell r="D203" t="str">
            <v>VARGAS ALVAREZ SAMANTA MARTINA</v>
          </cell>
        </row>
        <row r="204">
          <cell r="A204">
            <v>37022391419</v>
          </cell>
          <cell r="B204">
            <v>1</v>
          </cell>
          <cell r="C204">
            <v>1321659</v>
          </cell>
          <cell r="D204" t="str">
            <v>QUISPE GOMEZ MARTHA MARIA</v>
          </cell>
        </row>
        <row r="205">
          <cell r="A205">
            <v>37445111419</v>
          </cell>
          <cell r="B205">
            <v>1</v>
          </cell>
          <cell r="C205">
            <v>79743836</v>
          </cell>
          <cell r="D205" t="str">
            <v>VEGA CHURATA NINO ERICK</v>
          </cell>
        </row>
        <row r="206">
          <cell r="A206">
            <v>38016051419</v>
          </cell>
          <cell r="B206">
            <v>1</v>
          </cell>
          <cell r="C206">
            <v>70172189</v>
          </cell>
          <cell r="D206" t="str">
            <v>YUCA QUISPE LIDIA MARITZA</v>
          </cell>
        </row>
        <row r="207">
          <cell r="A207">
            <v>38441751419</v>
          </cell>
          <cell r="B207">
            <v>1</v>
          </cell>
          <cell r="C207">
            <v>46045108</v>
          </cell>
          <cell r="D207" t="str">
            <v>TEJADA CHAMBILLA KATHERINE BETTY</v>
          </cell>
        </row>
        <row r="208">
          <cell r="A208">
            <v>38441751428</v>
          </cell>
          <cell r="B208">
            <v>1</v>
          </cell>
          <cell r="C208">
            <v>46045108</v>
          </cell>
          <cell r="D208" t="str">
            <v>TEJADA CHAMBILLA KATHERINE BETTY</v>
          </cell>
        </row>
        <row r="209">
          <cell r="A209">
            <v>392947771424</v>
          </cell>
          <cell r="B209">
            <v>1</v>
          </cell>
          <cell r="C209">
            <v>45847523</v>
          </cell>
          <cell r="D209" t="str">
            <v>BERNAL HUAYHUA ALVARO RICARDO</v>
          </cell>
        </row>
        <row r="210">
          <cell r="A210">
            <v>39383311419</v>
          </cell>
          <cell r="B210">
            <v>1</v>
          </cell>
          <cell r="C210">
            <v>72890613</v>
          </cell>
          <cell r="D210" t="str">
            <v>CONDORI MALCOHUACCHA JHOSEL JUNIOR</v>
          </cell>
        </row>
        <row r="211">
          <cell r="A211">
            <v>41433561419</v>
          </cell>
          <cell r="B211">
            <v>1</v>
          </cell>
          <cell r="C211">
            <v>77908126</v>
          </cell>
          <cell r="D211" t="str">
            <v>YAIPEN HIDALGO OSCAR ALBERTO</v>
          </cell>
        </row>
        <row r="212">
          <cell r="A212">
            <v>4148481419</v>
          </cell>
          <cell r="B212">
            <v>1</v>
          </cell>
          <cell r="C212">
            <v>29739617</v>
          </cell>
          <cell r="D212" t="str">
            <v>RODRIGUEZ CABANA CELIA ALEJANDRINA</v>
          </cell>
        </row>
        <row r="213">
          <cell r="A213">
            <v>4178591419</v>
          </cell>
          <cell r="B213">
            <v>1</v>
          </cell>
          <cell r="C213">
            <v>42025201</v>
          </cell>
          <cell r="D213" t="str">
            <v>ACHAHUI YANQUE MARGARET</v>
          </cell>
        </row>
        <row r="214">
          <cell r="A214">
            <v>4213581419</v>
          </cell>
          <cell r="B214">
            <v>1</v>
          </cell>
          <cell r="C214">
            <v>70313875</v>
          </cell>
          <cell r="D214" t="str">
            <v>BARBACHAN ZEVALLOS YESSICA</v>
          </cell>
        </row>
        <row r="215">
          <cell r="A215">
            <v>4213581428</v>
          </cell>
          <cell r="B215">
            <v>1</v>
          </cell>
          <cell r="C215">
            <v>70313875</v>
          </cell>
          <cell r="D215" t="str">
            <v>BARBACHAN ZEVALLOS YESSICA</v>
          </cell>
        </row>
        <row r="216">
          <cell r="A216">
            <v>4213581430</v>
          </cell>
          <cell r="B216">
            <v>1</v>
          </cell>
          <cell r="C216">
            <v>70313875</v>
          </cell>
          <cell r="D216" t="str">
            <v>BARBACHAN ZEVALLOS YESSICA</v>
          </cell>
        </row>
        <row r="217">
          <cell r="A217">
            <v>422726811419</v>
          </cell>
          <cell r="B217">
            <v>2</v>
          </cell>
          <cell r="C217">
            <v>1672616</v>
          </cell>
          <cell r="D217" t="str">
            <v>FLORES URIA RONALD</v>
          </cell>
        </row>
        <row r="218">
          <cell r="A218">
            <v>423272021419</v>
          </cell>
          <cell r="B218">
            <v>2</v>
          </cell>
          <cell r="C218">
            <v>1672616</v>
          </cell>
          <cell r="D218" t="str">
            <v>FLORES URIA RONALD</v>
          </cell>
        </row>
        <row r="219">
          <cell r="A219">
            <v>42434801419</v>
          </cell>
          <cell r="B219">
            <v>1</v>
          </cell>
          <cell r="C219">
            <v>47348121</v>
          </cell>
          <cell r="D219" t="str">
            <v>MEJIA CCOPA JOSE LUIS</v>
          </cell>
        </row>
        <row r="220">
          <cell r="A220">
            <v>44198701419</v>
          </cell>
          <cell r="B220">
            <v>1</v>
          </cell>
          <cell r="C220">
            <v>78495068</v>
          </cell>
          <cell r="D220" t="str">
            <v>VELASQUEZ YUCRA YASMIN YAJAIRA</v>
          </cell>
        </row>
        <row r="221">
          <cell r="A221">
            <v>4469951419</v>
          </cell>
          <cell r="B221">
            <v>1</v>
          </cell>
          <cell r="C221">
            <v>71860328</v>
          </cell>
          <cell r="D221" t="str">
            <v>RODRIGUEZ MAMANI SHELBY KATHERINE</v>
          </cell>
        </row>
        <row r="222">
          <cell r="A222">
            <v>4469951424</v>
          </cell>
          <cell r="B222">
            <v>1</v>
          </cell>
          <cell r="C222">
            <v>71860328</v>
          </cell>
          <cell r="D222" t="str">
            <v>RODRIGUEZ MAMANI SHELBY KATHERINE</v>
          </cell>
        </row>
        <row r="223">
          <cell r="A223">
            <v>4469951428</v>
          </cell>
          <cell r="B223">
            <v>1</v>
          </cell>
          <cell r="C223">
            <v>71860328</v>
          </cell>
          <cell r="D223" t="str">
            <v>RODRIGUEZ MAMANI SHELBY KATHERINE</v>
          </cell>
        </row>
        <row r="224">
          <cell r="A224">
            <v>44980691419</v>
          </cell>
          <cell r="B224">
            <v>1</v>
          </cell>
          <cell r="C224">
            <v>44993134</v>
          </cell>
          <cell r="D224" t="str">
            <v>SUCACAHUA CHURA GISELLA MAXIMA</v>
          </cell>
        </row>
        <row r="225">
          <cell r="A225">
            <v>44980691423</v>
          </cell>
          <cell r="B225">
            <v>1</v>
          </cell>
          <cell r="C225">
            <v>44993134</v>
          </cell>
          <cell r="D225" t="str">
            <v>SUCACAHUA CHURA GISELLA MAXIMA</v>
          </cell>
        </row>
        <row r="226">
          <cell r="A226">
            <v>44980691425</v>
          </cell>
          <cell r="B226">
            <v>1</v>
          </cell>
          <cell r="C226">
            <v>44993134</v>
          </cell>
          <cell r="D226" t="str">
            <v>SUCACAHUA CHURA GISELLA MAXIMA</v>
          </cell>
        </row>
        <row r="227">
          <cell r="A227">
            <v>4624841419</v>
          </cell>
          <cell r="B227">
            <v>1</v>
          </cell>
          <cell r="C227">
            <v>29581598</v>
          </cell>
          <cell r="D227" t="str">
            <v>VILLANUEVA CARBAJAL JUAN JAVIER</v>
          </cell>
        </row>
        <row r="228">
          <cell r="A228">
            <v>46497741419</v>
          </cell>
          <cell r="B228">
            <v>1</v>
          </cell>
          <cell r="C228">
            <v>45294154</v>
          </cell>
          <cell r="D228" t="str">
            <v>MAMANI VILCA ROSANIA ELSA</v>
          </cell>
        </row>
        <row r="229">
          <cell r="A229">
            <v>46497741423</v>
          </cell>
          <cell r="B229">
            <v>1</v>
          </cell>
          <cell r="C229">
            <v>45294154</v>
          </cell>
          <cell r="D229" t="str">
            <v>MAMANI VILCA ROSANIA ELSA</v>
          </cell>
        </row>
        <row r="230">
          <cell r="A230">
            <v>46497741424</v>
          </cell>
          <cell r="B230">
            <v>1</v>
          </cell>
          <cell r="C230">
            <v>45294154</v>
          </cell>
          <cell r="D230" t="str">
            <v>MAMANI VILCA ROSANIA ELSA</v>
          </cell>
        </row>
        <row r="231">
          <cell r="A231">
            <v>46497741425</v>
          </cell>
          <cell r="B231">
            <v>1</v>
          </cell>
          <cell r="C231">
            <v>45294154</v>
          </cell>
          <cell r="D231" t="str">
            <v>MAMANI VILCA ROSANIA ELSA</v>
          </cell>
        </row>
        <row r="232">
          <cell r="A232">
            <v>46497741426</v>
          </cell>
          <cell r="B232">
            <v>1</v>
          </cell>
          <cell r="C232">
            <v>45294154</v>
          </cell>
          <cell r="D232" t="str">
            <v>MAMANI VILCA ROSANIA ELSA</v>
          </cell>
        </row>
        <row r="233">
          <cell r="A233">
            <v>46497741427</v>
          </cell>
          <cell r="B233">
            <v>1</v>
          </cell>
          <cell r="C233">
            <v>45294154</v>
          </cell>
          <cell r="D233" t="str">
            <v>MAMANI VILCA ROSANIA ELSA</v>
          </cell>
        </row>
        <row r="234">
          <cell r="A234">
            <v>46497741428</v>
          </cell>
          <cell r="B234">
            <v>1</v>
          </cell>
          <cell r="C234">
            <v>45294154</v>
          </cell>
          <cell r="D234" t="str">
            <v>MAMANI VILCA ROSANIA ELSA</v>
          </cell>
        </row>
        <row r="235">
          <cell r="A235">
            <v>46497741429</v>
          </cell>
          <cell r="B235">
            <v>1</v>
          </cell>
          <cell r="C235">
            <v>45294154</v>
          </cell>
          <cell r="D235" t="str">
            <v>MAMANI VILCA ROSANIA ELSA</v>
          </cell>
        </row>
        <row r="236">
          <cell r="A236">
            <v>46497741430</v>
          </cell>
          <cell r="B236">
            <v>1</v>
          </cell>
          <cell r="C236">
            <v>45294154</v>
          </cell>
          <cell r="D236" t="str">
            <v>MAMANI VILCA ROSANIA ELSA</v>
          </cell>
        </row>
        <row r="237">
          <cell r="A237">
            <v>46514451419</v>
          </cell>
          <cell r="B237">
            <v>1</v>
          </cell>
          <cell r="C237">
            <v>45026712</v>
          </cell>
          <cell r="D237" t="str">
            <v>HELFER VILCA MARIA VIRGINIA</v>
          </cell>
        </row>
        <row r="238">
          <cell r="A238">
            <v>46514451423</v>
          </cell>
          <cell r="B238">
            <v>1</v>
          </cell>
          <cell r="C238">
            <v>45026712</v>
          </cell>
          <cell r="D238" t="str">
            <v>HELFER VILCA MARIA VIRGINIA</v>
          </cell>
        </row>
        <row r="239">
          <cell r="A239">
            <v>46514451424</v>
          </cell>
          <cell r="B239">
            <v>1</v>
          </cell>
          <cell r="C239">
            <v>45026712</v>
          </cell>
          <cell r="D239" t="str">
            <v>HELFER VILCA MARIA VIRGINIA</v>
          </cell>
        </row>
        <row r="240">
          <cell r="A240">
            <v>46514451425</v>
          </cell>
          <cell r="B240">
            <v>1</v>
          </cell>
          <cell r="C240">
            <v>45026712</v>
          </cell>
          <cell r="D240" t="str">
            <v>HELFER VILCA MARIA VIRGINIA</v>
          </cell>
        </row>
        <row r="241">
          <cell r="A241">
            <v>46514451426</v>
          </cell>
          <cell r="B241">
            <v>1</v>
          </cell>
          <cell r="C241">
            <v>45026712</v>
          </cell>
          <cell r="D241" t="str">
            <v>HELFER VILCA MARIA VIRGINIA</v>
          </cell>
        </row>
        <row r="242">
          <cell r="A242">
            <v>46514451427</v>
          </cell>
          <cell r="B242">
            <v>1</v>
          </cell>
          <cell r="C242">
            <v>45026712</v>
          </cell>
          <cell r="D242" t="str">
            <v>HELFER VILCA MARIA VIRGINIA</v>
          </cell>
        </row>
        <row r="243">
          <cell r="A243">
            <v>46514451428</v>
          </cell>
          <cell r="B243">
            <v>1</v>
          </cell>
          <cell r="C243">
            <v>45026712</v>
          </cell>
          <cell r="D243" t="str">
            <v>HELFER VILCA MARIA VIRGINIA</v>
          </cell>
        </row>
        <row r="244">
          <cell r="A244">
            <v>46514451429</v>
          </cell>
          <cell r="B244">
            <v>1</v>
          </cell>
          <cell r="C244">
            <v>45026712</v>
          </cell>
          <cell r="D244" t="str">
            <v>HELFER VILCA MARIA VIRGINIA</v>
          </cell>
        </row>
        <row r="245">
          <cell r="A245">
            <v>46514451430</v>
          </cell>
          <cell r="B245">
            <v>1</v>
          </cell>
          <cell r="C245">
            <v>45026712</v>
          </cell>
          <cell r="D245" t="str">
            <v>HELFER VILCA MARIA VIRGINIA</v>
          </cell>
        </row>
        <row r="246">
          <cell r="A246">
            <v>46874881419</v>
          </cell>
          <cell r="B246">
            <v>1</v>
          </cell>
          <cell r="C246">
            <v>43358622</v>
          </cell>
          <cell r="D246" t="str">
            <v>VELASQUEZ QUISPE LITA TANIA</v>
          </cell>
        </row>
        <row r="247">
          <cell r="A247">
            <v>48098351419</v>
          </cell>
          <cell r="B247">
            <v>1</v>
          </cell>
          <cell r="C247">
            <v>46415687</v>
          </cell>
          <cell r="D247" t="str">
            <v>ARENAS LAZO CAROLINA STEPHANIE</v>
          </cell>
        </row>
        <row r="248">
          <cell r="A248">
            <v>48098351423</v>
          </cell>
          <cell r="B248">
            <v>1</v>
          </cell>
          <cell r="C248">
            <v>46415687</v>
          </cell>
          <cell r="D248" t="str">
            <v>ARENAS LAZO CAROLINA STEPHANIE</v>
          </cell>
        </row>
        <row r="249">
          <cell r="A249">
            <v>48098351425</v>
          </cell>
          <cell r="B249">
            <v>1</v>
          </cell>
          <cell r="C249">
            <v>46415687</v>
          </cell>
          <cell r="D249" t="str">
            <v>ARENAS LAZO CAROLINA STEPHANIE</v>
          </cell>
        </row>
        <row r="250">
          <cell r="A250">
            <v>4823021419</v>
          </cell>
          <cell r="B250">
            <v>1</v>
          </cell>
          <cell r="C250">
            <v>29530966</v>
          </cell>
          <cell r="D250" t="str">
            <v>FLORES CONTRERAS SUSANA MARCELINA</v>
          </cell>
        </row>
        <row r="251">
          <cell r="A251">
            <v>4823021427</v>
          </cell>
          <cell r="B251">
            <v>1</v>
          </cell>
          <cell r="C251">
            <v>29530966</v>
          </cell>
          <cell r="D251" t="str">
            <v>FLORES CONTRERAS SUSANA MARCELINA</v>
          </cell>
        </row>
        <row r="252">
          <cell r="A252">
            <v>4823021428</v>
          </cell>
          <cell r="B252">
            <v>1</v>
          </cell>
          <cell r="C252">
            <v>29530966</v>
          </cell>
          <cell r="D252" t="str">
            <v>FLORES CONTRERAS SUSANA MARCELINA</v>
          </cell>
        </row>
        <row r="253">
          <cell r="A253">
            <v>4823021430</v>
          </cell>
          <cell r="B253">
            <v>1</v>
          </cell>
          <cell r="C253">
            <v>29530966</v>
          </cell>
          <cell r="D253" t="str">
            <v>FLORES CONTRERAS SUSANA MARCELINA</v>
          </cell>
        </row>
        <row r="254">
          <cell r="A254">
            <v>48511901419</v>
          </cell>
          <cell r="B254">
            <v>1</v>
          </cell>
          <cell r="C254">
            <v>40727298</v>
          </cell>
          <cell r="D254" t="str">
            <v>RODRIGUEZ CHIRINOS KAREN KEY</v>
          </cell>
        </row>
        <row r="255">
          <cell r="A255">
            <v>48586401419</v>
          </cell>
          <cell r="B255">
            <v>1</v>
          </cell>
          <cell r="C255">
            <v>42918615</v>
          </cell>
          <cell r="D255" t="str">
            <v>LIMA MELO JEANCARLO</v>
          </cell>
        </row>
        <row r="256">
          <cell r="A256">
            <v>48586401425</v>
          </cell>
          <cell r="B256">
            <v>1</v>
          </cell>
          <cell r="C256">
            <v>42918615</v>
          </cell>
          <cell r="D256" t="str">
            <v>LIMA MELO JEANCARLO</v>
          </cell>
        </row>
        <row r="257">
          <cell r="A257">
            <v>48586401427</v>
          </cell>
          <cell r="B257">
            <v>1</v>
          </cell>
          <cell r="C257">
            <v>42918615</v>
          </cell>
          <cell r="D257" t="str">
            <v>LIMA MELO JEANCARLO</v>
          </cell>
        </row>
        <row r="258">
          <cell r="A258">
            <v>48748891419</v>
          </cell>
          <cell r="B258">
            <v>1</v>
          </cell>
          <cell r="C258">
            <v>40624993</v>
          </cell>
          <cell r="D258" t="str">
            <v>QUIO USCAMAYTA FELICITAS NANCY</v>
          </cell>
        </row>
        <row r="259">
          <cell r="A259">
            <v>48772381423</v>
          </cell>
          <cell r="B259">
            <v>1</v>
          </cell>
          <cell r="C259">
            <v>30664415</v>
          </cell>
          <cell r="D259" t="str">
            <v>MAMANI SOTOMAYOR HIPOLITO</v>
          </cell>
        </row>
        <row r="260">
          <cell r="A260">
            <v>49516371419</v>
          </cell>
          <cell r="B260">
            <v>1</v>
          </cell>
          <cell r="C260">
            <v>47119530</v>
          </cell>
          <cell r="D260" t="str">
            <v>COPACONDORI QUISPE DENNISE MICHEL</v>
          </cell>
        </row>
        <row r="261">
          <cell r="A261">
            <v>49516371423</v>
          </cell>
          <cell r="B261">
            <v>1</v>
          </cell>
          <cell r="C261">
            <v>47119530</v>
          </cell>
          <cell r="D261" t="str">
            <v>COPACONDORI QUISPE DENNISE MICHEL</v>
          </cell>
        </row>
        <row r="262">
          <cell r="A262">
            <v>49927671430</v>
          </cell>
          <cell r="B262">
            <v>1</v>
          </cell>
          <cell r="C262">
            <v>73887126</v>
          </cell>
          <cell r="D262" t="str">
            <v>FERNANDEZ ORTIZ WENDY MARIELA</v>
          </cell>
        </row>
        <row r="263">
          <cell r="A263">
            <v>4997761419</v>
          </cell>
          <cell r="B263">
            <v>1</v>
          </cell>
          <cell r="C263">
            <v>29628073</v>
          </cell>
          <cell r="D263" t="str">
            <v>VEGA VEGA CARMEN EDITH</v>
          </cell>
        </row>
        <row r="264">
          <cell r="A264">
            <v>50202081419</v>
          </cell>
          <cell r="B264">
            <v>1</v>
          </cell>
          <cell r="C264">
            <v>30963285</v>
          </cell>
          <cell r="D264" t="str">
            <v>BENAVENTE CARDENAS ZENAIDA MIRTHA</v>
          </cell>
        </row>
        <row r="265">
          <cell r="A265">
            <v>50202081428</v>
          </cell>
          <cell r="B265">
            <v>1</v>
          </cell>
          <cell r="C265">
            <v>30963285</v>
          </cell>
          <cell r="D265" t="str">
            <v>BENAVENTE CARDENAS ZENAIDA MIRTHA</v>
          </cell>
        </row>
        <row r="266">
          <cell r="A266">
            <v>51007091419</v>
          </cell>
          <cell r="B266">
            <v>1</v>
          </cell>
          <cell r="C266">
            <v>45978492</v>
          </cell>
          <cell r="D266" t="str">
            <v>APAZA AGUIRRE MARITZA ROCIO</v>
          </cell>
        </row>
        <row r="267">
          <cell r="A267">
            <v>51174741419</v>
          </cell>
          <cell r="B267">
            <v>1</v>
          </cell>
          <cell r="C267">
            <v>41155771</v>
          </cell>
          <cell r="D267" t="str">
            <v>HUALLPARTUPA RAMOS SARA FRIDA</v>
          </cell>
        </row>
        <row r="268">
          <cell r="A268">
            <v>51174741426</v>
          </cell>
          <cell r="B268">
            <v>1</v>
          </cell>
          <cell r="C268">
            <v>41155771</v>
          </cell>
          <cell r="D268" t="str">
            <v>HUALLPARTUPA RAMOS SARA FRIDA</v>
          </cell>
        </row>
        <row r="269">
          <cell r="A269">
            <v>51184391419</v>
          </cell>
          <cell r="B269">
            <v>1</v>
          </cell>
          <cell r="C269">
            <v>80727369</v>
          </cell>
          <cell r="D269" t="str">
            <v>CHIPA ANCCO YISMEN ANDERSON</v>
          </cell>
        </row>
        <row r="270">
          <cell r="A270">
            <v>51195211419</v>
          </cell>
          <cell r="B270">
            <v>1</v>
          </cell>
          <cell r="C270">
            <v>71341709</v>
          </cell>
          <cell r="D270" t="str">
            <v>AGUILAR VERA YANINA JIMENA</v>
          </cell>
        </row>
        <row r="271">
          <cell r="A271">
            <v>51195211429</v>
          </cell>
          <cell r="B271">
            <v>1</v>
          </cell>
          <cell r="C271">
            <v>71341709</v>
          </cell>
          <cell r="D271" t="str">
            <v>AGUILAR VERA YANINA JIMENA</v>
          </cell>
        </row>
        <row r="272">
          <cell r="A272">
            <v>51753951430</v>
          </cell>
          <cell r="B272">
            <v>1</v>
          </cell>
          <cell r="C272">
            <v>46650299</v>
          </cell>
          <cell r="D272" t="str">
            <v>ACHIRCANA PAREDES FANNY SUSANA</v>
          </cell>
        </row>
        <row r="273">
          <cell r="A273">
            <v>51847081424</v>
          </cell>
          <cell r="B273">
            <v>1</v>
          </cell>
          <cell r="C273">
            <v>45930769</v>
          </cell>
          <cell r="D273" t="str">
            <v>MAMANI HUAMANI GISELA DEL ROSARIO</v>
          </cell>
        </row>
        <row r="274">
          <cell r="A274">
            <v>51847081429</v>
          </cell>
          <cell r="B274">
            <v>1</v>
          </cell>
          <cell r="C274">
            <v>45930769</v>
          </cell>
          <cell r="D274" t="str">
            <v>MAMANI HUAMANI GISELA DEL ROSARIO</v>
          </cell>
        </row>
        <row r="275">
          <cell r="A275">
            <v>52411861419</v>
          </cell>
          <cell r="B275">
            <v>1</v>
          </cell>
          <cell r="C275">
            <v>44765886</v>
          </cell>
          <cell r="D275" t="str">
            <v>PHUÃ‘O MAMANI PAMELA ASUNCION</v>
          </cell>
        </row>
        <row r="276">
          <cell r="A276">
            <v>53316301419</v>
          </cell>
          <cell r="B276">
            <v>1</v>
          </cell>
          <cell r="C276">
            <v>29470975</v>
          </cell>
          <cell r="D276" t="str">
            <v>BELLOTA SANCHEZ MARGARITA ELIZABETH</v>
          </cell>
        </row>
        <row r="277">
          <cell r="A277">
            <v>53316301428</v>
          </cell>
          <cell r="B277">
            <v>1</v>
          </cell>
          <cell r="C277">
            <v>29470975</v>
          </cell>
          <cell r="D277" t="str">
            <v>BELLOTA SANCHEZ MARGARITA ELIZABETH</v>
          </cell>
        </row>
        <row r="278">
          <cell r="A278">
            <v>53316301430</v>
          </cell>
          <cell r="B278">
            <v>1</v>
          </cell>
          <cell r="C278">
            <v>29470975</v>
          </cell>
          <cell r="D278" t="str">
            <v>BELLOTA SANCHEZ MARGARITA ELIZABETH</v>
          </cell>
        </row>
        <row r="279">
          <cell r="A279">
            <v>53447731419</v>
          </cell>
          <cell r="B279">
            <v>1</v>
          </cell>
          <cell r="C279">
            <v>42183203</v>
          </cell>
          <cell r="D279" t="str">
            <v>ESTRADA OVIEDO KATY</v>
          </cell>
        </row>
        <row r="280">
          <cell r="A280">
            <v>53447731425</v>
          </cell>
          <cell r="B280">
            <v>1</v>
          </cell>
          <cell r="C280">
            <v>42183203</v>
          </cell>
          <cell r="D280" t="str">
            <v>ESTRADA OVIEDO KATY</v>
          </cell>
        </row>
        <row r="281">
          <cell r="A281">
            <v>53516341428</v>
          </cell>
          <cell r="B281">
            <v>1</v>
          </cell>
          <cell r="C281">
            <v>47745136</v>
          </cell>
          <cell r="D281" t="str">
            <v>NINACIVINCHA CRUZ SHIRLEY CYNTHIA</v>
          </cell>
        </row>
        <row r="282">
          <cell r="A282">
            <v>53560211424</v>
          </cell>
          <cell r="B282">
            <v>1</v>
          </cell>
          <cell r="C282">
            <v>46996644</v>
          </cell>
          <cell r="D282" t="str">
            <v>RODRIGUEZ GONZALES WILLAM SMITH</v>
          </cell>
        </row>
        <row r="283">
          <cell r="A283">
            <v>53572051419</v>
          </cell>
          <cell r="B283">
            <v>1</v>
          </cell>
          <cell r="C283">
            <v>45056357</v>
          </cell>
          <cell r="D283" t="str">
            <v>GIRALDO JIMENEZ ALDO JORDAN</v>
          </cell>
        </row>
        <row r="284">
          <cell r="A284">
            <v>53589331419</v>
          </cell>
          <cell r="B284">
            <v>1</v>
          </cell>
          <cell r="C284">
            <v>45848880</v>
          </cell>
          <cell r="D284" t="str">
            <v>TAGLE CAÃ‘APATAÃ‘A WILLIAMS ANIBAL</v>
          </cell>
        </row>
        <row r="285">
          <cell r="A285">
            <v>53625761419</v>
          </cell>
          <cell r="B285">
            <v>1</v>
          </cell>
          <cell r="C285">
            <v>41616811</v>
          </cell>
          <cell r="D285" t="str">
            <v>FLORES CAYARI DEYVIS DINO</v>
          </cell>
        </row>
        <row r="286">
          <cell r="A286">
            <v>53747881426</v>
          </cell>
          <cell r="B286">
            <v>1</v>
          </cell>
          <cell r="C286">
            <v>45948159</v>
          </cell>
          <cell r="D286" t="str">
            <v>LAJO VALLE ROCIO PAOLA</v>
          </cell>
        </row>
        <row r="287">
          <cell r="A287">
            <v>53917931419</v>
          </cell>
          <cell r="B287">
            <v>1</v>
          </cell>
          <cell r="C287">
            <v>30667039</v>
          </cell>
          <cell r="D287" t="str">
            <v>IDME MESTAS PEDRO ALEJANDRINO</v>
          </cell>
        </row>
        <row r="288">
          <cell r="A288">
            <v>53992691427</v>
          </cell>
          <cell r="B288">
            <v>1</v>
          </cell>
          <cell r="C288">
            <v>44681250</v>
          </cell>
          <cell r="D288" t="str">
            <v>ARANA ALFARO YENNY MERCEDES</v>
          </cell>
        </row>
        <row r="289">
          <cell r="A289">
            <v>53992691428</v>
          </cell>
          <cell r="B289">
            <v>1</v>
          </cell>
          <cell r="C289">
            <v>44681250</v>
          </cell>
          <cell r="D289" t="str">
            <v>ARANA ALFARO YENNY MERCEDES</v>
          </cell>
        </row>
        <row r="290">
          <cell r="A290">
            <v>5421271419</v>
          </cell>
          <cell r="B290">
            <v>1</v>
          </cell>
          <cell r="C290">
            <v>30835511</v>
          </cell>
          <cell r="D290" t="str">
            <v>HANAMPA SANTI CELIA JANET</v>
          </cell>
        </row>
        <row r="291">
          <cell r="A291">
            <v>54878511424</v>
          </cell>
          <cell r="B291">
            <v>1</v>
          </cell>
          <cell r="C291">
            <v>29314538</v>
          </cell>
          <cell r="D291" t="str">
            <v>TITO Ã‘AUPA MARTHA ELIANA</v>
          </cell>
        </row>
        <row r="292">
          <cell r="A292">
            <v>56786321419</v>
          </cell>
          <cell r="B292">
            <v>1</v>
          </cell>
          <cell r="C292">
            <v>72779600</v>
          </cell>
          <cell r="D292" t="str">
            <v>VELAZCO CAHUANA KARINA MASSIEL</v>
          </cell>
        </row>
        <row r="293">
          <cell r="A293">
            <v>56786321426</v>
          </cell>
          <cell r="B293">
            <v>1</v>
          </cell>
          <cell r="C293">
            <v>72779600</v>
          </cell>
          <cell r="D293" t="str">
            <v>VELAZCO CAHUANA KARINA MASSIEL</v>
          </cell>
        </row>
        <row r="294">
          <cell r="A294">
            <v>57557691419</v>
          </cell>
          <cell r="B294">
            <v>1</v>
          </cell>
          <cell r="C294">
            <v>72247505</v>
          </cell>
          <cell r="D294" t="str">
            <v>NUÃ‘EZ CHAMBI JASMIN</v>
          </cell>
        </row>
        <row r="295">
          <cell r="A295">
            <v>57557691428</v>
          </cell>
          <cell r="B295">
            <v>1</v>
          </cell>
          <cell r="C295">
            <v>72247505</v>
          </cell>
          <cell r="D295" t="str">
            <v>NUÃ‘EZ CHAMBI JASMIN</v>
          </cell>
        </row>
        <row r="296">
          <cell r="A296">
            <v>58204081419</v>
          </cell>
          <cell r="B296">
            <v>1</v>
          </cell>
          <cell r="C296">
            <v>44890860</v>
          </cell>
          <cell r="D296" t="str">
            <v>VALLADOLID SEGURA NOHELY DUNADCY</v>
          </cell>
        </row>
        <row r="297">
          <cell r="A297">
            <v>6074951430</v>
          </cell>
          <cell r="B297">
            <v>1</v>
          </cell>
          <cell r="C297">
            <v>47253411</v>
          </cell>
          <cell r="D297" t="str">
            <v>CHANCAYAURI MAMANI SUSANA RUTH</v>
          </cell>
        </row>
        <row r="298">
          <cell r="A298">
            <v>61259901425</v>
          </cell>
          <cell r="B298">
            <v>1</v>
          </cell>
          <cell r="C298">
            <v>45209679</v>
          </cell>
          <cell r="D298" t="str">
            <v>PEÃ‘ASCO NINA SANDRA LIZBETH</v>
          </cell>
        </row>
        <row r="299">
          <cell r="A299">
            <v>6153561419</v>
          </cell>
          <cell r="B299">
            <v>1</v>
          </cell>
          <cell r="C299">
            <v>29606450</v>
          </cell>
          <cell r="D299" t="str">
            <v>RIVERA RAMIREZ RAMON DIEGO</v>
          </cell>
        </row>
        <row r="300">
          <cell r="A300">
            <v>6158151419</v>
          </cell>
          <cell r="B300">
            <v>1</v>
          </cell>
          <cell r="C300">
            <v>44870076</v>
          </cell>
          <cell r="D300" t="str">
            <v>BARRIOS SORIA PAOLA YOHANA</v>
          </cell>
        </row>
        <row r="301">
          <cell r="A301">
            <v>6158151423</v>
          </cell>
          <cell r="B301">
            <v>1</v>
          </cell>
          <cell r="C301">
            <v>44870076</v>
          </cell>
          <cell r="D301" t="str">
            <v>BARRIOS SORIA PAOLA YOHANA</v>
          </cell>
        </row>
        <row r="302">
          <cell r="A302">
            <v>6158151429</v>
          </cell>
          <cell r="B302">
            <v>1</v>
          </cell>
          <cell r="C302">
            <v>44870076</v>
          </cell>
          <cell r="D302" t="str">
            <v>BARRIOS SORIA PAOLA YOHANA</v>
          </cell>
        </row>
        <row r="303">
          <cell r="A303">
            <v>62438881419</v>
          </cell>
          <cell r="B303">
            <v>1</v>
          </cell>
          <cell r="C303">
            <v>46417687</v>
          </cell>
          <cell r="D303" t="str">
            <v>DIAZ MAMANI TERESA</v>
          </cell>
        </row>
        <row r="304">
          <cell r="A304">
            <v>62446561419</v>
          </cell>
          <cell r="B304">
            <v>1</v>
          </cell>
          <cell r="C304">
            <v>44328444</v>
          </cell>
          <cell r="D304" t="str">
            <v>ANGULO HUERTA OSCAR DANIEL</v>
          </cell>
        </row>
        <row r="305">
          <cell r="A305">
            <v>62590781426</v>
          </cell>
          <cell r="B305">
            <v>1</v>
          </cell>
          <cell r="C305">
            <v>72781821</v>
          </cell>
          <cell r="D305" t="str">
            <v>ALEJO YUPANQUI KAREL VANESSA</v>
          </cell>
        </row>
        <row r="306">
          <cell r="A306">
            <v>63077161425</v>
          </cell>
          <cell r="B306">
            <v>1</v>
          </cell>
          <cell r="C306">
            <v>42918695</v>
          </cell>
          <cell r="D306" t="str">
            <v>MOSCOSO ALANOCA MERCEDES MILENA</v>
          </cell>
        </row>
        <row r="307">
          <cell r="A307">
            <v>63268101425</v>
          </cell>
          <cell r="B307">
            <v>1</v>
          </cell>
          <cell r="C307">
            <v>42918618</v>
          </cell>
          <cell r="D307" t="str">
            <v>QUISPE CURO FRANCISCO</v>
          </cell>
        </row>
        <row r="308">
          <cell r="A308">
            <v>64289161419</v>
          </cell>
          <cell r="B308">
            <v>1</v>
          </cell>
          <cell r="C308">
            <v>46400109</v>
          </cell>
          <cell r="D308" t="str">
            <v>MIRANDA GARCIA MARICARMEN SCARLY</v>
          </cell>
        </row>
        <row r="309">
          <cell r="A309">
            <v>64289161428</v>
          </cell>
          <cell r="B309">
            <v>1</v>
          </cell>
          <cell r="C309">
            <v>46400109</v>
          </cell>
          <cell r="D309" t="str">
            <v>MIRANDA GARCIA MARICARMEN SCARLY</v>
          </cell>
        </row>
        <row r="310">
          <cell r="A310">
            <v>64517511419</v>
          </cell>
          <cell r="B310">
            <v>1</v>
          </cell>
          <cell r="C310">
            <v>45665962</v>
          </cell>
          <cell r="D310" t="str">
            <v>VILLALOBOS GUILLERMO JOSE ENRIQUE</v>
          </cell>
        </row>
        <row r="311">
          <cell r="A311">
            <v>64898741427</v>
          </cell>
          <cell r="B311">
            <v>1</v>
          </cell>
          <cell r="C311">
            <v>73238342</v>
          </cell>
          <cell r="D311" t="str">
            <v>VALDIVIA SANDOVAL ANA BELEN</v>
          </cell>
        </row>
        <row r="312">
          <cell r="A312">
            <v>65186301419</v>
          </cell>
          <cell r="B312">
            <v>1</v>
          </cell>
          <cell r="C312">
            <v>43131479</v>
          </cell>
          <cell r="D312" t="str">
            <v>CHOQUEHUANCA COLQUEHUANCA DELIA LOURDES</v>
          </cell>
        </row>
        <row r="313">
          <cell r="A313">
            <v>65262631428</v>
          </cell>
          <cell r="B313">
            <v>1</v>
          </cell>
          <cell r="C313">
            <v>47248002</v>
          </cell>
          <cell r="D313" t="str">
            <v>PACORI LOAIZA SHERIDAN GLADYS</v>
          </cell>
        </row>
        <row r="314">
          <cell r="A314">
            <v>65402581419</v>
          </cell>
          <cell r="B314">
            <v>1</v>
          </cell>
          <cell r="C314">
            <v>29285146</v>
          </cell>
          <cell r="D314" t="str">
            <v>LUQUE ROSAS EDGAR HORACIO</v>
          </cell>
        </row>
        <row r="315">
          <cell r="A315">
            <v>65429851419</v>
          </cell>
          <cell r="B315">
            <v>1</v>
          </cell>
          <cell r="C315">
            <v>44292795</v>
          </cell>
          <cell r="D315" t="str">
            <v>PUMA PUMA MAYTE AMERICA</v>
          </cell>
        </row>
        <row r="316">
          <cell r="A316">
            <v>65429851423</v>
          </cell>
          <cell r="B316">
            <v>1</v>
          </cell>
          <cell r="C316">
            <v>44292795</v>
          </cell>
          <cell r="D316" t="str">
            <v>PUMA PUMA MAYTE AMERICA</v>
          </cell>
        </row>
        <row r="317">
          <cell r="A317">
            <v>68736901425</v>
          </cell>
          <cell r="B317">
            <v>1</v>
          </cell>
          <cell r="C317">
            <v>30655634</v>
          </cell>
          <cell r="D317" t="str">
            <v>CHULLO SANCHES AGUSTIN</v>
          </cell>
        </row>
        <row r="318">
          <cell r="A318">
            <v>69689501419</v>
          </cell>
          <cell r="B318">
            <v>1</v>
          </cell>
          <cell r="C318">
            <v>41552641</v>
          </cell>
          <cell r="D318" t="str">
            <v>TITO AQUINO DENISSE ETHIEL</v>
          </cell>
        </row>
        <row r="319">
          <cell r="A319">
            <v>69873331419</v>
          </cell>
          <cell r="B319">
            <v>1</v>
          </cell>
          <cell r="C319">
            <v>40950756</v>
          </cell>
          <cell r="D319" t="str">
            <v>COILA MIRANDA MARIBEL</v>
          </cell>
        </row>
        <row r="320">
          <cell r="A320">
            <v>69873331427</v>
          </cell>
          <cell r="B320">
            <v>1</v>
          </cell>
          <cell r="C320">
            <v>40950756</v>
          </cell>
          <cell r="D320" t="str">
            <v>COILA MIRANDA MARIBEL</v>
          </cell>
        </row>
        <row r="321">
          <cell r="A321">
            <v>70494231419</v>
          </cell>
          <cell r="B321">
            <v>1</v>
          </cell>
          <cell r="C321">
            <v>29735432</v>
          </cell>
          <cell r="D321" t="str">
            <v>DUEÃ‘AS CASTELO SONIA ANGELICA</v>
          </cell>
        </row>
        <row r="322">
          <cell r="A322">
            <v>70494231424</v>
          </cell>
          <cell r="B322">
            <v>1</v>
          </cell>
          <cell r="C322">
            <v>29735432</v>
          </cell>
          <cell r="D322" t="str">
            <v>DUEÃ‘AS CASTELO SONIA ANGELICA</v>
          </cell>
        </row>
        <row r="323">
          <cell r="A323">
            <v>70494231425</v>
          </cell>
          <cell r="B323">
            <v>1</v>
          </cell>
          <cell r="C323">
            <v>29735432</v>
          </cell>
          <cell r="D323" t="str">
            <v>DUEÃ‘AS CASTELO SONIA ANGELICA</v>
          </cell>
        </row>
        <row r="324">
          <cell r="A324">
            <v>70494231428</v>
          </cell>
          <cell r="B324">
            <v>1</v>
          </cell>
          <cell r="C324">
            <v>29735432</v>
          </cell>
          <cell r="D324" t="str">
            <v>DUEÃ‘AS CASTELO SONIA ANGELICA</v>
          </cell>
        </row>
        <row r="325">
          <cell r="A325">
            <v>70494231429</v>
          </cell>
          <cell r="B325">
            <v>1</v>
          </cell>
          <cell r="C325">
            <v>29735432</v>
          </cell>
          <cell r="D325" t="str">
            <v>DUEÃ‘AS CASTELO SONIA ANGELICA</v>
          </cell>
        </row>
        <row r="326">
          <cell r="A326">
            <v>70828751419</v>
          </cell>
          <cell r="B326">
            <v>1</v>
          </cell>
          <cell r="C326">
            <v>41398566</v>
          </cell>
          <cell r="D326" t="str">
            <v>HUARACHA QUISPE NORMA EVANGELINA</v>
          </cell>
        </row>
        <row r="327">
          <cell r="A327">
            <v>70828751423</v>
          </cell>
          <cell r="B327">
            <v>1</v>
          </cell>
          <cell r="C327">
            <v>41398566</v>
          </cell>
          <cell r="D327" t="str">
            <v>HUARACHA QUISPE NORMA EVANGELINA</v>
          </cell>
        </row>
        <row r="328">
          <cell r="A328">
            <v>71222981419</v>
          </cell>
          <cell r="B328">
            <v>1</v>
          </cell>
          <cell r="C328">
            <v>40047135</v>
          </cell>
          <cell r="D328" t="str">
            <v>TINEO CHAUPIN ROXANA MARIANELLA</v>
          </cell>
        </row>
        <row r="329">
          <cell r="A329">
            <v>71222981425</v>
          </cell>
          <cell r="B329">
            <v>1</v>
          </cell>
          <cell r="C329">
            <v>40047135</v>
          </cell>
          <cell r="D329" t="str">
            <v>TINEO CHAUPIN ROXANA MARIANELLA</v>
          </cell>
        </row>
        <row r="330">
          <cell r="A330">
            <v>7133281419</v>
          </cell>
          <cell r="B330">
            <v>1</v>
          </cell>
          <cell r="C330">
            <v>45537063</v>
          </cell>
          <cell r="D330" t="str">
            <v>ROSAS HARO NEISER ERICK</v>
          </cell>
        </row>
        <row r="331">
          <cell r="A331">
            <v>71343951419</v>
          </cell>
          <cell r="B331">
            <v>1</v>
          </cell>
          <cell r="C331">
            <v>40569865</v>
          </cell>
          <cell r="D331" t="str">
            <v>MONTESINOS CARCAUSTO NATALI DAYANA</v>
          </cell>
        </row>
        <row r="332">
          <cell r="A332">
            <v>7189211419</v>
          </cell>
          <cell r="B332">
            <v>1</v>
          </cell>
          <cell r="C332">
            <v>42570861</v>
          </cell>
          <cell r="D332" t="str">
            <v>MACEDO GONZALES CLAUDIA MARIA DEL CARMEN</v>
          </cell>
        </row>
        <row r="333">
          <cell r="A333">
            <v>7189211423</v>
          </cell>
          <cell r="B333">
            <v>1</v>
          </cell>
          <cell r="C333">
            <v>42570861</v>
          </cell>
          <cell r="D333" t="str">
            <v>MACEDO GONZALES CLAUDIA MARIA DEL CARMEN</v>
          </cell>
        </row>
        <row r="334">
          <cell r="A334">
            <v>72017841419</v>
          </cell>
          <cell r="B334">
            <v>1</v>
          </cell>
          <cell r="C334">
            <v>791189</v>
          </cell>
          <cell r="D334" t="str">
            <v>HUAMAN MESTAS OLGA GEORGINA</v>
          </cell>
        </row>
        <row r="335">
          <cell r="A335">
            <v>72017841429</v>
          </cell>
          <cell r="B335">
            <v>1</v>
          </cell>
          <cell r="C335">
            <v>791189</v>
          </cell>
          <cell r="D335" t="str">
            <v>HUAMAN MESTAS OLGA GEORGINA</v>
          </cell>
        </row>
        <row r="336">
          <cell r="A336">
            <v>72668041419</v>
          </cell>
          <cell r="B336">
            <v>1</v>
          </cell>
          <cell r="C336">
            <v>30640922</v>
          </cell>
          <cell r="D336" t="str">
            <v>HUAYPUNA CRUZ FAUSTINO</v>
          </cell>
        </row>
        <row r="337">
          <cell r="A337">
            <v>73178781419</v>
          </cell>
          <cell r="B337">
            <v>1</v>
          </cell>
          <cell r="C337">
            <v>42714649</v>
          </cell>
          <cell r="D337" t="str">
            <v>GUZMAN BECERRA CYNTHIA EDITH</v>
          </cell>
        </row>
        <row r="338">
          <cell r="A338">
            <v>73178781423</v>
          </cell>
          <cell r="B338">
            <v>1</v>
          </cell>
          <cell r="C338">
            <v>42714649</v>
          </cell>
          <cell r="D338" t="str">
            <v>GUZMAN BECERRA CYNTHIA EDITH</v>
          </cell>
        </row>
        <row r="339">
          <cell r="A339">
            <v>73178781425</v>
          </cell>
          <cell r="B339">
            <v>1</v>
          </cell>
          <cell r="C339">
            <v>42714649</v>
          </cell>
          <cell r="D339" t="str">
            <v>GUZMAN BECERRA CYNTHIA EDITH</v>
          </cell>
        </row>
        <row r="340">
          <cell r="A340">
            <v>73178781428</v>
          </cell>
          <cell r="B340">
            <v>1</v>
          </cell>
          <cell r="C340">
            <v>42714649</v>
          </cell>
          <cell r="D340" t="str">
            <v>GUZMAN BECERRA CYNTHIA EDITH</v>
          </cell>
        </row>
        <row r="341">
          <cell r="A341">
            <v>73223401426</v>
          </cell>
          <cell r="B341">
            <v>1</v>
          </cell>
          <cell r="C341">
            <v>41283215</v>
          </cell>
          <cell r="D341" t="str">
            <v>CONDORI PALMA YULMA ELIZABETH</v>
          </cell>
        </row>
        <row r="342">
          <cell r="A342">
            <v>7364601423</v>
          </cell>
          <cell r="B342">
            <v>1</v>
          </cell>
          <cell r="C342">
            <v>40190824</v>
          </cell>
          <cell r="D342" t="str">
            <v>AGUERO LOPE ANEL HAYDE</v>
          </cell>
        </row>
        <row r="343">
          <cell r="A343">
            <v>74172351419</v>
          </cell>
          <cell r="B343">
            <v>1</v>
          </cell>
          <cell r="C343">
            <v>44718993</v>
          </cell>
          <cell r="D343" t="str">
            <v>CANAZA APAZA DANITZA GUADALUPE</v>
          </cell>
        </row>
        <row r="344">
          <cell r="A344">
            <v>74586501427</v>
          </cell>
          <cell r="B344">
            <v>1</v>
          </cell>
          <cell r="C344">
            <v>41149685</v>
          </cell>
          <cell r="D344" t="str">
            <v>PINO MERCADO DAMARIS KAROL</v>
          </cell>
        </row>
        <row r="345">
          <cell r="A345">
            <v>74586731419</v>
          </cell>
          <cell r="B345">
            <v>1</v>
          </cell>
          <cell r="C345">
            <v>46198978</v>
          </cell>
          <cell r="D345" t="str">
            <v>TAPIA CAÃ‘ARI SOLEDAD</v>
          </cell>
        </row>
        <row r="346">
          <cell r="A346">
            <v>74586731425</v>
          </cell>
          <cell r="B346">
            <v>1</v>
          </cell>
          <cell r="C346">
            <v>46198978</v>
          </cell>
          <cell r="D346" t="str">
            <v>TAPIA CAÃ‘ARI SOLEDAD</v>
          </cell>
        </row>
        <row r="347">
          <cell r="A347">
            <v>75399471425</v>
          </cell>
          <cell r="B347">
            <v>1</v>
          </cell>
          <cell r="C347">
            <v>70304141</v>
          </cell>
          <cell r="D347" t="str">
            <v>HUAMANI ESCOBAR YUSSELA SANDY</v>
          </cell>
        </row>
        <row r="348">
          <cell r="A348">
            <v>82266201419</v>
          </cell>
          <cell r="B348">
            <v>1</v>
          </cell>
          <cell r="C348">
            <v>42305849</v>
          </cell>
          <cell r="D348" t="str">
            <v>CORAL PALOMINO JORGE JULIO</v>
          </cell>
        </row>
        <row r="349">
          <cell r="A349">
            <v>85063301419</v>
          </cell>
          <cell r="B349">
            <v>1</v>
          </cell>
          <cell r="C349">
            <v>44803757</v>
          </cell>
          <cell r="D349" t="str">
            <v>HANCCO TUPA HILDA</v>
          </cell>
        </row>
        <row r="350">
          <cell r="A350">
            <v>8697551419</v>
          </cell>
          <cell r="B350">
            <v>1</v>
          </cell>
          <cell r="C350">
            <v>41776747</v>
          </cell>
          <cell r="D350" t="str">
            <v>DEL CARPIO CORRALES CYNTHIA KAREN</v>
          </cell>
        </row>
        <row r="351">
          <cell r="A351">
            <v>86982071419</v>
          </cell>
          <cell r="B351">
            <v>1</v>
          </cell>
          <cell r="C351">
            <v>45122367</v>
          </cell>
          <cell r="D351" t="str">
            <v>VELASQUEZ MAMANI NOHEMY</v>
          </cell>
        </row>
        <row r="352">
          <cell r="A352">
            <v>86982071423</v>
          </cell>
          <cell r="B352">
            <v>1</v>
          </cell>
          <cell r="C352">
            <v>45122367</v>
          </cell>
          <cell r="D352" t="str">
            <v>VELASQUEZ MAMANI NOHEMY</v>
          </cell>
        </row>
        <row r="353">
          <cell r="A353">
            <v>86982071424</v>
          </cell>
          <cell r="B353">
            <v>1</v>
          </cell>
          <cell r="C353">
            <v>45122367</v>
          </cell>
          <cell r="D353" t="str">
            <v>VELASQUEZ MAMANI NOHEMY</v>
          </cell>
        </row>
        <row r="354">
          <cell r="A354">
            <v>86982071426</v>
          </cell>
          <cell r="B354">
            <v>1</v>
          </cell>
          <cell r="C354">
            <v>45122367</v>
          </cell>
          <cell r="D354" t="str">
            <v>VELASQUEZ MAMANI NOHEMY</v>
          </cell>
        </row>
        <row r="355">
          <cell r="A355">
            <v>86982071427</v>
          </cell>
          <cell r="B355">
            <v>1</v>
          </cell>
          <cell r="C355">
            <v>45122367</v>
          </cell>
          <cell r="D355" t="str">
            <v>VELASQUEZ MAMANI NOHEMY</v>
          </cell>
        </row>
        <row r="356">
          <cell r="A356">
            <v>86982071428</v>
          </cell>
          <cell r="B356">
            <v>1</v>
          </cell>
          <cell r="C356">
            <v>45122367</v>
          </cell>
          <cell r="D356" t="str">
            <v>VELASQUEZ MAMANI NOHEMY</v>
          </cell>
        </row>
        <row r="357">
          <cell r="A357">
            <v>86982071429</v>
          </cell>
          <cell r="B357">
            <v>1</v>
          </cell>
          <cell r="C357">
            <v>45122367</v>
          </cell>
          <cell r="D357" t="str">
            <v>VELASQUEZ MAMANI NOHEMY</v>
          </cell>
        </row>
        <row r="358">
          <cell r="A358">
            <v>86982071430</v>
          </cell>
          <cell r="B358">
            <v>1</v>
          </cell>
          <cell r="C358">
            <v>45122367</v>
          </cell>
          <cell r="D358" t="str">
            <v>VELASQUEZ MAMANI NOHEMY</v>
          </cell>
        </row>
        <row r="359">
          <cell r="A359">
            <v>8909611419</v>
          </cell>
          <cell r="B359">
            <v>1</v>
          </cell>
          <cell r="C359">
            <v>29593403</v>
          </cell>
          <cell r="D359" t="str">
            <v>ORTEGA DONGO FELIX ALFREDO</v>
          </cell>
        </row>
        <row r="360">
          <cell r="A360">
            <v>8909741419</v>
          </cell>
          <cell r="B360">
            <v>1</v>
          </cell>
          <cell r="C360">
            <v>44009435</v>
          </cell>
          <cell r="D360" t="str">
            <v>CHURA CCALLA FLOR DE MARIA BETZAIDA</v>
          </cell>
        </row>
        <row r="361">
          <cell r="A361">
            <v>8909791419</v>
          </cell>
          <cell r="B361">
            <v>1</v>
          </cell>
          <cell r="C361">
            <v>44829711</v>
          </cell>
          <cell r="D361" t="str">
            <v>MEDINA CABEZUDO DIANA CAROLINA</v>
          </cell>
        </row>
        <row r="362">
          <cell r="A362">
            <v>8909791423</v>
          </cell>
          <cell r="B362">
            <v>1</v>
          </cell>
          <cell r="C362">
            <v>44829711</v>
          </cell>
          <cell r="D362" t="str">
            <v>MEDINA CABEZUDO DIANA CAROLINA</v>
          </cell>
        </row>
        <row r="363">
          <cell r="A363">
            <v>8909791425</v>
          </cell>
          <cell r="B363">
            <v>1</v>
          </cell>
          <cell r="C363">
            <v>44829711</v>
          </cell>
          <cell r="D363" t="str">
            <v>MEDINA CABEZUDO DIANA CAROLINA</v>
          </cell>
        </row>
        <row r="364">
          <cell r="A364">
            <v>8909851419</v>
          </cell>
          <cell r="B364">
            <v>1</v>
          </cell>
          <cell r="C364">
            <v>29254209</v>
          </cell>
          <cell r="D364" t="str">
            <v>CONCHA VALENCIA PERCY ALBERTO</v>
          </cell>
        </row>
        <row r="365">
          <cell r="A365">
            <v>8909861419</v>
          </cell>
          <cell r="B365">
            <v>1</v>
          </cell>
          <cell r="C365">
            <v>6290358</v>
          </cell>
          <cell r="D365" t="str">
            <v>VALDIVIA GRANDA MARCELINO ALEJANDRINO</v>
          </cell>
        </row>
        <row r="366">
          <cell r="A366">
            <v>8920771419</v>
          </cell>
          <cell r="B366">
            <v>1</v>
          </cell>
          <cell r="C366">
            <v>46399316</v>
          </cell>
          <cell r="D366" t="str">
            <v>TORRES ZEGARRA ROBERTO AURELIO</v>
          </cell>
        </row>
        <row r="367">
          <cell r="A367">
            <v>8920771428</v>
          </cell>
          <cell r="B367">
            <v>1</v>
          </cell>
          <cell r="C367">
            <v>46399316</v>
          </cell>
          <cell r="D367" t="str">
            <v>TORRES ZEGARRA ROBERTO AURELIO</v>
          </cell>
        </row>
        <row r="368">
          <cell r="A368">
            <v>89392691428</v>
          </cell>
          <cell r="B368">
            <v>1</v>
          </cell>
          <cell r="C368">
            <v>41502903</v>
          </cell>
          <cell r="D368" t="str">
            <v>MANCHEGO ZEVALLOS ROMMY ETHIEL</v>
          </cell>
        </row>
        <row r="369">
          <cell r="A369">
            <v>8980851419</v>
          </cell>
          <cell r="B369">
            <v>1</v>
          </cell>
          <cell r="C369">
            <v>29269423</v>
          </cell>
          <cell r="D369" t="str">
            <v>ORTIZ DE ORUE SOLIS ELIZABETH</v>
          </cell>
        </row>
        <row r="370">
          <cell r="A370">
            <v>8980851423</v>
          </cell>
          <cell r="B370">
            <v>1</v>
          </cell>
          <cell r="C370">
            <v>29269423</v>
          </cell>
          <cell r="D370" t="str">
            <v>ORTIZ DE ORUE SOLIS ELIZABETH</v>
          </cell>
        </row>
        <row r="371">
          <cell r="A371">
            <v>8980851428</v>
          </cell>
          <cell r="B371">
            <v>1</v>
          </cell>
          <cell r="C371">
            <v>29269423</v>
          </cell>
          <cell r="D371" t="str">
            <v>ORTIZ DE ORUE SOLIS ELIZABETH</v>
          </cell>
        </row>
        <row r="372">
          <cell r="A372">
            <v>8980861419</v>
          </cell>
          <cell r="B372">
            <v>1</v>
          </cell>
          <cell r="C372">
            <v>40627500</v>
          </cell>
          <cell r="D372" t="str">
            <v>CHUCTAYA HUAYTA RUTH OFELIA</v>
          </cell>
        </row>
        <row r="373">
          <cell r="A373">
            <v>8980861423</v>
          </cell>
          <cell r="B373">
            <v>1</v>
          </cell>
          <cell r="C373">
            <v>40627500</v>
          </cell>
          <cell r="D373" t="str">
            <v>CHUCTAYA HUAYTA RUTH OFELIA</v>
          </cell>
        </row>
        <row r="374">
          <cell r="A374">
            <v>8980861424</v>
          </cell>
          <cell r="B374">
            <v>1</v>
          </cell>
          <cell r="C374">
            <v>40627500</v>
          </cell>
          <cell r="D374" t="str">
            <v>CHUCTAYA HUAYTA RUTH OFELIA</v>
          </cell>
        </row>
        <row r="375">
          <cell r="A375">
            <v>8980861425</v>
          </cell>
          <cell r="B375">
            <v>1</v>
          </cell>
          <cell r="C375">
            <v>40627500</v>
          </cell>
          <cell r="D375" t="str">
            <v>CHUCTAYA HUAYTA RUTH OFELIA</v>
          </cell>
        </row>
        <row r="376">
          <cell r="A376">
            <v>8980861427</v>
          </cell>
          <cell r="B376">
            <v>1</v>
          </cell>
          <cell r="C376">
            <v>40627500</v>
          </cell>
          <cell r="D376" t="str">
            <v>CHUCTAYA HUAYTA RUTH OFELIA</v>
          </cell>
        </row>
        <row r="377">
          <cell r="A377">
            <v>8980861428</v>
          </cell>
          <cell r="B377">
            <v>1</v>
          </cell>
          <cell r="C377">
            <v>40627500</v>
          </cell>
          <cell r="D377" t="str">
            <v>CHUCTAYA HUAYTA RUTH OFELIA</v>
          </cell>
        </row>
        <row r="378">
          <cell r="A378">
            <v>8980861429</v>
          </cell>
          <cell r="B378">
            <v>1</v>
          </cell>
          <cell r="C378">
            <v>40627500</v>
          </cell>
          <cell r="D378" t="str">
            <v>CHUCTAYA HUAYTA RUTH OFELIA</v>
          </cell>
        </row>
        <row r="379">
          <cell r="A379">
            <v>8980861430</v>
          </cell>
          <cell r="B379">
            <v>1</v>
          </cell>
          <cell r="C379">
            <v>40627500</v>
          </cell>
          <cell r="D379" t="str">
            <v>CHUCTAYA HUAYTA RUTH OFELIA</v>
          </cell>
        </row>
        <row r="380">
          <cell r="A380">
            <v>8980871419</v>
          </cell>
          <cell r="B380">
            <v>1</v>
          </cell>
          <cell r="C380">
            <v>29707671</v>
          </cell>
          <cell r="D380" t="str">
            <v>LUQUE CALLO ELIZABETH MARTHA</v>
          </cell>
        </row>
        <row r="381">
          <cell r="A381">
            <v>8980871423</v>
          </cell>
          <cell r="B381">
            <v>1</v>
          </cell>
          <cell r="C381">
            <v>29707671</v>
          </cell>
          <cell r="D381" t="str">
            <v>LUQUE CALLO ELIZABETH MARTHA</v>
          </cell>
        </row>
        <row r="382">
          <cell r="A382">
            <v>8980871425</v>
          </cell>
          <cell r="B382">
            <v>1</v>
          </cell>
          <cell r="C382">
            <v>29707671</v>
          </cell>
          <cell r="D382" t="str">
            <v>LUQUE CALLO ELIZABETH MARTHA</v>
          </cell>
        </row>
        <row r="383">
          <cell r="A383">
            <v>8980871426</v>
          </cell>
          <cell r="B383">
            <v>1</v>
          </cell>
          <cell r="C383">
            <v>29707671</v>
          </cell>
          <cell r="D383" t="str">
            <v>LUQUE CALLO ELIZABETH MARTHA</v>
          </cell>
        </row>
        <row r="384">
          <cell r="A384">
            <v>8980871427</v>
          </cell>
          <cell r="B384">
            <v>1</v>
          </cell>
          <cell r="C384">
            <v>29707671</v>
          </cell>
          <cell r="D384" t="str">
            <v>LUQUE CALLO ELIZABETH MARTHA</v>
          </cell>
        </row>
        <row r="385">
          <cell r="A385">
            <v>8980871428</v>
          </cell>
          <cell r="B385">
            <v>1</v>
          </cell>
          <cell r="C385">
            <v>29707671</v>
          </cell>
          <cell r="D385" t="str">
            <v>LUQUE CALLO ELIZABETH MARTHA</v>
          </cell>
        </row>
        <row r="386">
          <cell r="A386">
            <v>8980871429</v>
          </cell>
          <cell r="B386">
            <v>1</v>
          </cell>
          <cell r="C386">
            <v>29707671</v>
          </cell>
          <cell r="D386" t="str">
            <v>LUQUE CALLO ELIZABETH MARTHA</v>
          </cell>
        </row>
        <row r="387">
          <cell r="A387">
            <v>8980871430</v>
          </cell>
          <cell r="B387">
            <v>1</v>
          </cell>
          <cell r="C387">
            <v>29707671</v>
          </cell>
          <cell r="D387" t="str">
            <v>LUQUE CALLO ELIZABETH MARTHA</v>
          </cell>
        </row>
        <row r="388">
          <cell r="A388">
            <v>8980881419</v>
          </cell>
          <cell r="B388">
            <v>1</v>
          </cell>
          <cell r="C388">
            <v>45056291</v>
          </cell>
          <cell r="D388" t="str">
            <v>ANDIA TIJERO VIELKA FRANCHESCA</v>
          </cell>
        </row>
        <row r="389">
          <cell r="A389">
            <v>8980881423</v>
          </cell>
          <cell r="B389">
            <v>1</v>
          </cell>
          <cell r="C389">
            <v>45056291</v>
          </cell>
          <cell r="D389" t="str">
            <v>ANDIA TIJERO VIELKA FRANCHESCA</v>
          </cell>
        </row>
        <row r="390">
          <cell r="A390">
            <v>8980881428</v>
          </cell>
          <cell r="B390">
            <v>1</v>
          </cell>
          <cell r="C390">
            <v>45056291</v>
          </cell>
          <cell r="D390" t="str">
            <v>ANDIA TIJERO VIELKA FRANCHESCA</v>
          </cell>
        </row>
        <row r="391">
          <cell r="A391">
            <v>8980891419</v>
          </cell>
          <cell r="B391">
            <v>1</v>
          </cell>
          <cell r="C391">
            <v>45056338</v>
          </cell>
          <cell r="D391" t="str">
            <v>CCUNO PANTA MIRIAM MAGALI</v>
          </cell>
        </row>
        <row r="392">
          <cell r="A392">
            <v>8980891423</v>
          </cell>
          <cell r="B392">
            <v>1</v>
          </cell>
          <cell r="C392">
            <v>45056338</v>
          </cell>
          <cell r="D392" t="str">
            <v>CCUNO PANTA MIRIAM MAGALI</v>
          </cell>
        </row>
        <row r="393">
          <cell r="A393">
            <v>8980891428</v>
          </cell>
          <cell r="B393">
            <v>1</v>
          </cell>
          <cell r="C393">
            <v>45056338</v>
          </cell>
          <cell r="D393" t="str">
            <v>CCUNO PANTA MIRIAM MAGALI</v>
          </cell>
        </row>
        <row r="394">
          <cell r="A394">
            <v>8980901419</v>
          </cell>
          <cell r="B394">
            <v>1</v>
          </cell>
          <cell r="C394">
            <v>29365995</v>
          </cell>
          <cell r="D394" t="str">
            <v>HERRERA PAREDES DE CARPIO MIRIAM JUDITH</v>
          </cell>
        </row>
        <row r="395">
          <cell r="A395">
            <v>8980901423</v>
          </cell>
          <cell r="B395">
            <v>1</v>
          </cell>
          <cell r="C395">
            <v>29365995</v>
          </cell>
          <cell r="D395" t="str">
            <v>HERRERA PAREDES DE CARPIO MIRIAM JUDITH</v>
          </cell>
        </row>
        <row r="396">
          <cell r="A396">
            <v>8980921419</v>
          </cell>
          <cell r="B396">
            <v>1</v>
          </cell>
          <cell r="C396">
            <v>29720583</v>
          </cell>
          <cell r="D396" t="str">
            <v>ALFEREZ PONCE ROSSALYN LORENA</v>
          </cell>
        </row>
        <row r="397">
          <cell r="A397">
            <v>8980921423</v>
          </cell>
          <cell r="B397">
            <v>1</v>
          </cell>
          <cell r="C397">
            <v>29720583</v>
          </cell>
          <cell r="D397" t="str">
            <v>ALFEREZ PONCE ROSSALYN LORENA</v>
          </cell>
        </row>
        <row r="398">
          <cell r="A398">
            <v>8980921428</v>
          </cell>
          <cell r="B398">
            <v>1</v>
          </cell>
          <cell r="C398">
            <v>29720583</v>
          </cell>
          <cell r="D398" t="str">
            <v>ALFEREZ PONCE ROSSALYN LORENA</v>
          </cell>
        </row>
        <row r="399">
          <cell r="A399">
            <v>8980931419</v>
          </cell>
          <cell r="B399">
            <v>1</v>
          </cell>
          <cell r="C399">
            <v>29333827</v>
          </cell>
          <cell r="D399" t="str">
            <v>SILVA LAJO CRISTINA ELENA</v>
          </cell>
        </row>
        <row r="400">
          <cell r="A400">
            <v>8980931423</v>
          </cell>
          <cell r="B400">
            <v>1</v>
          </cell>
          <cell r="C400">
            <v>29333827</v>
          </cell>
          <cell r="D400" t="str">
            <v>SILVA LAJO CRISTINA ELENA</v>
          </cell>
        </row>
        <row r="401">
          <cell r="A401">
            <v>8980931425</v>
          </cell>
          <cell r="B401">
            <v>1</v>
          </cell>
          <cell r="C401">
            <v>29333827</v>
          </cell>
          <cell r="D401" t="str">
            <v>SILVA LAJO CRISTINA ELENA</v>
          </cell>
        </row>
        <row r="402">
          <cell r="A402">
            <v>8980941419</v>
          </cell>
          <cell r="B402">
            <v>1</v>
          </cell>
          <cell r="C402">
            <v>29290428</v>
          </cell>
          <cell r="D402" t="str">
            <v>RIVEROS RIVEROS ISIDRO ENCARNACION</v>
          </cell>
        </row>
        <row r="403">
          <cell r="A403">
            <v>8980941423</v>
          </cell>
          <cell r="B403">
            <v>1</v>
          </cell>
          <cell r="C403">
            <v>29290428</v>
          </cell>
          <cell r="D403" t="str">
            <v>RIVEROS RIVEROS ISIDRO ENCARNACION</v>
          </cell>
        </row>
        <row r="404">
          <cell r="A404">
            <v>8980941424</v>
          </cell>
          <cell r="B404">
            <v>1</v>
          </cell>
          <cell r="C404">
            <v>29290428</v>
          </cell>
          <cell r="D404" t="str">
            <v>RIVEROS RIVEROS ISIDRO ENCARNACION</v>
          </cell>
        </row>
        <row r="405">
          <cell r="A405">
            <v>8980941425</v>
          </cell>
          <cell r="B405">
            <v>1</v>
          </cell>
          <cell r="C405">
            <v>29290428</v>
          </cell>
          <cell r="D405" t="str">
            <v>RIVEROS RIVEROS ISIDRO ENCARNACION</v>
          </cell>
        </row>
        <row r="406">
          <cell r="A406">
            <v>8980941426</v>
          </cell>
          <cell r="B406">
            <v>1</v>
          </cell>
          <cell r="C406">
            <v>29290428</v>
          </cell>
          <cell r="D406" t="str">
            <v>RIVEROS RIVEROS ISIDRO ENCARNACION</v>
          </cell>
        </row>
        <row r="407">
          <cell r="A407">
            <v>8980941427</v>
          </cell>
          <cell r="B407">
            <v>1</v>
          </cell>
          <cell r="C407">
            <v>29290428</v>
          </cell>
          <cell r="D407" t="str">
            <v>RIVEROS RIVEROS ISIDRO ENCARNACION</v>
          </cell>
        </row>
        <row r="408">
          <cell r="A408">
            <v>8980941428</v>
          </cell>
          <cell r="B408">
            <v>1</v>
          </cell>
          <cell r="C408">
            <v>29290428</v>
          </cell>
          <cell r="D408" t="str">
            <v>RIVEROS RIVEROS ISIDRO ENCARNACION</v>
          </cell>
        </row>
        <row r="409">
          <cell r="A409">
            <v>8980941429</v>
          </cell>
          <cell r="B409">
            <v>1</v>
          </cell>
          <cell r="C409">
            <v>29290428</v>
          </cell>
          <cell r="D409" t="str">
            <v>RIVEROS RIVEROS ISIDRO ENCARNACION</v>
          </cell>
        </row>
        <row r="410">
          <cell r="A410">
            <v>8980941430</v>
          </cell>
          <cell r="B410">
            <v>1</v>
          </cell>
          <cell r="C410">
            <v>29290428</v>
          </cell>
          <cell r="D410" t="str">
            <v>RIVEROS RIVEROS ISIDRO ENCARNACION</v>
          </cell>
        </row>
        <row r="411">
          <cell r="A411">
            <v>8980951419</v>
          </cell>
          <cell r="B411">
            <v>1</v>
          </cell>
          <cell r="C411">
            <v>29343748</v>
          </cell>
          <cell r="D411" t="str">
            <v>ROQUE CONDO CELIA SOLEDAD</v>
          </cell>
        </row>
        <row r="412">
          <cell r="A412">
            <v>8980951423</v>
          </cell>
          <cell r="B412">
            <v>1</v>
          </cell>
          <cell r="C412">
            <v>29343748</v>
          </cell>
          <cell r="D412" t="str">
            <v>ROQUE CONDO CELIA SOLEDAD</v>
          </cell>
        </row>
        <row r="413">
          <cell r="A413">
            <v>8980951425</v>
          </cell>
          <cell r="B413">
            <v>1</v>
          </cell>
          <cell r="C413">
            <v>29343748</v>
          </cell>
          <cell r="D413" t="str">
            <v>ROQUE CONDO CELIA SOLEDAD</v>
          </cell>
        </row>
        <row r="414">
          <cell r="A414">
            <v>8980961419</v>
          </cell>
          <cell r="B414">
            <v>1</v>
          </cell>
          <cell r="C414">
            <v>30643094</v>
          </cell>
          <cell r="D414" t="str">
            <v>VALERO QUISPE VALERIANO</v>
          </cell>
        </row>
        <row r="415">
          <cell r="A415">
            <v>8980971419</v>
          </cell>
          <cell r="B415">
            <v>1</v>
          </cell>
          <cell r="C415">
            <v>30836900</v>
          </cell>
          <cell r="D415" t="str">
            <v>CRISOSTOMO VALDIVIA EMILIO JUAN</v>
          </cell>
        </row>
        <row r="416">
          <cell r="A416">
            <v>8980971428</v>
          </cell>
          <cell r="B416">
            <v>1</v>
          </cell>
          <cell r="C416">
            <v>30836900</v>
          </cell>
          <cell r="D416" t="str">
            <v>CRISOSTOMO VALDIVIA EMILIO JUAN</v>
          </cell>
        </row>
        <row r="417">
          <cell r="A417">
            <v>8980981419</v>
          </cell>
          <cell r="B417">
            <v>1</v>
          </cell>
          <cell r="C417">
            <v>30648064</v>
          </cell>
          <cell r="D417" t="str">
            <v>TACO TACO ELEUTERIA ROSA</v>
          </cell>
        </row>
        <row r="418">
          <cell r="A418">
            <v>8980991419</v>
          </cell>
          <cell r="B418">
            <v>1</v>
          </cell>
          <cell r="C418">
            <v>29409706</v>
          </cell>
          <cell r="D418" t="str">
            <v>ACHIRCANA CHOCTAYA URSULA VICTORIA</v>
          </cell>
        </row>
        <row r="419">
          <cell r="A419">
            <v>8980991423</v>
          </cell>
          <cell r="B419">
            <v>1</v>
          </cell>
          <cell r="C419">
            <v>29409706</v>
          </cell>
          <cell r="D419" t="str">
            <v>ACHIRCANA CHOCTAYA URSULA VICTORIA</v>
          </cell>
        </row>
        <row r="420">
          <cell r="A420">
            <v>8981001419</v>
          </cell>
          <cell r="B420">
            <v>1</v>
          </cell>
          <cell r="C420">
            <v>29705974</v>
          </cell>
          <cell r="D420" t="str">
            <v>AGRAMONTE VALDIVIA VICTORIA</v>
          </cell>
        </row>
        <row r="421">
          <cell r="A421">
            <v>8981001423</v>
          </cell>
          <cell r="B421">
            <v>1</v>
          </cell>
          <cell r="C421">
            <v>29705974</v>
          </cell>
          <cell r="D421" t="str">
            <v>AGRAMONTE VALDIVIA VICTORIA</v>
          </cell>
        </row>
        <row r="422">
          <cell r="A422">
            <v>8981001425</v>
          </cell>
          <cell r="B422">
            <v>1</v>
          </cell>
          <cell r="C422">
            <v>29705974</v>
          </cell>
          <cell r="D422" t="str">
            <v>AGRAMONTE VALDIVIA VICTORIA</v>
          </cell>
        </row>
        <row r="423">
          <cell r="A423">
            <v>8981021419</v>
          </cell>
          <cell r="B423">
            <v>1</v>
          </cell>
          <cell r="C423">
            <v>30831441</v>
          </cell>
          <cell r="D423" t="str">
            <v>MUÃ‘OZ CABALLERO CARLOS RAYMUNDO ILDEFONSO</v>
          </cell>
        </row>
        <row r="424">
          <cell r="A424">
            <v>8981021425</v>
          </cell>
          <cell r="B424">
            <v>1</v>
          </cell>
          <cell r="C424">
            <v>30831441</v>
          </cell>
          <cell r="D424" t="str">
            <v>MUÃ‘OZ CABALLERO CARLOS RAYMUNDO ILDEFONSO</v>
          </cell>
        </row>
        <row r="425">
          <cell r="A425">
            <v>8981021427</v>
          </cell>
          <cell r="B425">
            <v>1</v>
          </cell>
          <cell r="C425">
            <v>30831441</v>
          </cell>
          <cell r="D425" t="str">
            <v>MUÃ‘OZ CABALLERO CARLOS RAYMUNDO ILDEFONSO</v>
          </cell>
        </row>
        <row r="426">
          <cell r="A426">
            <v>8981021429</v>
          </cell>
          <cell r="B426">
            <v>1</v>
          </cell>
          <cell r="C426">
            <v>30831441</v>
          </cell>
          <cell r="D426" t="str">
            <v>MUÃ‘OZ CABALLERO CARLOS RAYMUNDO ILDEFONSO</v>
          </cell>
        </row>
        <row r="427">
          <cell r="A427">
            <v>8981031419</v>
          </cell>
          <cell r="B427">
            <v>1</v>
          </cell>
          <cell r="C427">
            <v>29695354</v>
          </cell>
          <cell r="D427" t="str">
            <v>HINOJOSA GUTIERREZ LILIANA MARITZA</v>
          </cell>
        </row>
        <row r="428">
          <cell r="A428">
            <v>8981031423</v>
          </cell>
          <cell r="B428">
            <v>1</v>
          </cell>
          <cell r="C428">
            <v>29695354</v>
          </cell>
          <cell r="D428" t="str">
            <v>HINOJOSA GUTIERREZ LILIANA MARITZA</v>
          </cell>
        </row>
        <row r="429">
          <cell r="A429">
            <v>8981031425</v>
          </cell>
          <cell r="B429">
            <v>1</v>
          </cell>
          <cell r="C429">
            <v>29695354</v>
          </cell>
          <cell r="D429" t="str">
            <v>HINOJOSA GUTIERREZ LILIANA MARITZA</v>
          </cell>
        </row>
        <row r="430">
          <cell r="A430">
            <v>8981031428</v>
          </cell>
          <cell r="B430">
            <v>1</v>
          </cell>
          <cell r="C430">
            <v>29695354</v>
          </cell>
          <cell r="D430" t="str">
            <v>HINOJOSA GUTIERREZ LILIANA MARITZA</v>
          </cell>
        </row>
        <row r="431">
          <cell r="A431">
            <v>8981031429</v>
          </cell>
          <cell r="B431">
            <v>1</v>
          </cell>
          <cell r="C431">
            <v>29695354</v>
          </cell>
          <cell r="D431" t="str">
            <v>HINOJOSA GUTIERREZ LILIANA MARITZA</v>
          </cell>
        </row>
        <row r="432">
          <cell r="A432">
            <v>8981041419</v>
          </cell>
          <cell r="B432">
            <v>1</v>
          </cell>
          <cell r="C432">
            <v>29285145</v>
          </cell>
          <cell r="D432" t="str">
            <v>MARTINEZ GUERRA AMPARO ANTONIETA</v>
          </cell>
        </row>
        <row r="433">
          <cell r="A433">
            <v>8981041423</v>
          </cell>
          <cell r="B433">
            <v>1</v>
          </cell>
          <cell r="C433">
            <v>29285145</v>
          </cell>
          <cell r="D433" t="str">
            <v>MARTINEZ GUERRA AMPARO ANTONIETA</v>
          </cell>
        </row>
        <row r="434">
          <cell r="A434">
            <v>8981041425</v>
          </cell>
          <cell r="B434">
            <v>1</v>
          </cell>
          <cell r="C434">
            <v>29285145</v>
          </cell>
          <cell r="D434" t="str">
            <v>MARTINEZ GUERRA AMPARO ANTONIETA</v>
          </cell>
        </row>
        <row r="435">
          <cell r="A435">
            <v>8981041428</v>
          </cell>
          <cell r="B435">
            <v>1</v>
          </cell>
          <cell r="C435">
            <v>29285145</v>
          </cell>
          <cell r="D435" t="str">
            <v>MARTINEZ GUERRA AMPARO ANTONIETA</v>
          </cell>
        </row>
        <row r="436">
          <cell r="A436">
            <v>8981041429</v>
          </cell>
          <cell r="B436">
            <v>1</v>
          </cell>
          <cell r="C436">
            <v>29285145</v>
          </cell>
          <cell r="D436" t="str">
            <v>MARTINEZ GUERRA AMPARO ANTONIETA</v>
          </cell>
        </row>
        <row r="437">
          <cell r="A437">
            <v>8981051427</v>
          </cell>
          <cell r="B437">
            <v>1</v>
          </cell>
          <cell r="C437">
            <v>29646871</v>
          </cell>
          <cell r="D437" t="str">
            <v>INCA QUESUTA DE CJUNO LUCY EULOGIA</v>
          </cell>
        </row>
        <row r="438">
          <cell r="A438">
            <v>8981061419</v>
          </cell>
          <cell r="B438">
            <v>1</v>
          </cell>
          <cell r="C438">
            <v>29303349</v>
          </cell>
          <cell r="D438" t="str">
            <v>ROSPIGLIOSI ALARCON DILIA JUDITH</v>
          </cell>
        </row>
        <row r="439">
          <cell r="A439">
            <v>8981061428</v>
          </cell>
          <cell r="B439">
            <v>1</v>
          </cell>
          <cell r="C439">
            <v>29303349</v>
          </cell>
          <cell r="D439" t="str">
            <v>ROSPIGLIOSI ALARCON DILIA JUDITH</v>
          </cell>
        </row>
        <row r="440">
          <cell r="A440">
            <v>8981071419</v>
          </cell>
          <cell r="B440">
            <v>1</v>
          </cell>
          <cell r="C440">
            <v>29260319</v>
          </cell>
          <cell r="D440" t="str">
            <v>TINTAYA CAYLLAGUI EUFEMIA</v>
          </cell>
        </row>
        <row r="441">
          <cell r="A441">
            <v>8981071423</v>
          </cell>
          <cell r="B441">
            <v>1</v>
          </cell>
          <cell r="C441">
            <v>29260319</v>
          </cell>
          <cell r="D441" t="str">
            <v>TINTAYA CAYLLAGUI EUFEMIA</v>
          </cell>
        </row>
        <row r="442">
          <cell r="A442">
            <v>8981071424</v>
          </cell>
          <cell r="B442">
            <v>1</v>
          </cell>
          <cell r="C442">
            <v>29260319</v>
          </cell>
          <cell r="D442" t="str">
            <v>TINTAYA CAYLLAGUI EUFEMIA</v>
          </cell>
        </row>
        <row r="443">
          <cell r="A443">
            <v>8981071425</v>
          </cell>
          <cell r="B443">
            <v>1</v>
          </cell>
          <cell r="C443">
            <v>29260319</v>
          </cell>
          <cell r="D443" t="str">
            <v>TINTAYA CAYLLAGUI EUFEMIA</v>
          </cell>
        </row>
        <row r="444">
          <cell r="A444">
            <v>8981071426</v>
          </cell>
          <cell r="B444">
            <v>1</v>
          </cell>
          <cell r="C444">
            <v>29260319</v>
          </cell>
          <cell r="D444" t="str">
            <v>TINTAYA CAYLLAGUI EUFEMIA</v>
          </cell>
        </row>
        <row r="445">
          <cell r="A445">
            <v>8981071427</v>
          </cell>
          <cell r="B445">
            <v>1</v>
          </cell>
          <cell r="C445">
            <v>29260319</v>
          </cell>
          <cell r="D445" t="str">
            <v>TINTAYA CAYLLAGUI EUFEMIA</v>
          </cell>
        </row>
        <row r="446">
          <cell r="A446">
            <v>8981071428</v>
          </cell>
          <cell r="B446">
            <v>1</v>
          </cell>
          <cell r="C446">
            <v>29260319</v>
          </cell>
          <cell r="D446" t="str">
            <v>TINTAYA CAYLLAGUI EUFEMIA</v>
          </cell>
        </row>
        <row r="447">
          <cell r="A447">
            <v>8981071430</v>
          </cell>
          <cell r="B447">
            <v>1</v>
          </cell>
          <cell r="C447">
            <v>29260319</v>
          </cell>
          <cell r="D447" t="str">
            <v>TINTAYA CAYLLAGUI EUFEMIA</v>
          </cell>
        </row>
        <row r="448">
          <cell r="A448">
            <v>8981081419</v>
          </cell>
          <cell r="B448">
            <v>1</v>
          </cell>
          <cell r="C448">
            <v>29226814</v>
          </cell>
          <cell r="D448" t="str">
            <v>ROMANI CALDERON MARIA DEL SOCORRO</v>
          </cell>
        </row>
        <row r="449">
          <cell r="A449">
            <v>8981081428</v>
          </cell>
          <cell r="B449">
            <v>1</v>
          </cell>
          <cell r="C449">
            <v>29226814</v>
          </cell>
          <cell r="D449" t="str">
            <v>ROMANI CALDERON MARIA DEL SOCORRO</v>
          </cell>
        </row>
        <row r="450">
          <cell r="A450">
            <v>8981081429</v>
          </cell>
          <cell r="B450">
            <v>1</v>
          </cell>
          <cell r="C450">
            <v>29226814</v>
          </cell>
          <cell r="D450" t="str">
            <v>ROMANI CALDERON MARIA DEL SOCORRO</v>
          </cell>
        </row>
        <row r="451">
          <cell r="A451">
            <v>8981091419</v>
          </cell>
          <cell r="B451">
            <v>1</v>
          </cell>
          <cell r="C451">
            <v>29339764</v>
          </cell>
          <cell r="D451" t="str">
            <v>CHARCA SOLIS DE MEDINA RUTH ANI</v>
          </cell>
        </row>
        <row r="452">
          <cell r="A452">
            <v>8981091423</v>
          </cell>
          <cell r="B452">
            <v>1</v>
          </cell>
          <cell r="C452">
            <v>29339764</v>
          </cell>
          <cell r="D452" t="str">
            <v>CHARCA SOLIS DE MEDINA RUTH ANI</v>
          </cell>
        </row>
        <row r="453">
          <cell r="A453">
            <v>8981091427</v>
          </cell>
          <cell r="B453">
            <v>1</v>
          </cell>
          <cell r="C453">
            <v>29339764</v>
          </cell>
          <cell r="D453" t="str">
            <v>CHARCA SOLIS DE MEDINA RUTH ANI</v>
          </cell>
        </row>
        <row r="454">
          <cell r="A454">
            <v>8981101428</v>
          </cell>
          <cell r="B454">
            <v>1</v>
          </cell>
          <cell r="C454">
            <v>29383241</v>
          </cell>
          <cell r="D454" t="str">
            <v>GALINDO QUISPE ELVA JUANA</v>
          </cell>
        </row>
        <row r="455">
          <cell r="A455">
            <v>8981111419</v>
          </cell>
          <cell r="B455">
            <v>1</v>
          </cell>
          <cell r="C455">
            <v>29450773</v>
          </cell>
          <cell r="D455" t="str">
            <v>MURILLO COAGUILA GLORIA CIRILA</v>
          </cell>
        </row>
        <row r="456">
          <cell r="A456">
            <v>8981111423</v>
          </cell>
          <cell r="B456">
            <v>1</v>
          </cell>
          <cell r="C456">
            <v>29450773</v>
          </cell>
          <cell r="D456" t="str">
            <v>MURILLO COAGUILA GLORIA CIRILA</v>
          </cell>
        </row>
        <row r="457">
          <cell r="A457">
            <v>8981111428</v>
          </cell>
          <cell r="B457">
            <v>1</v>
          </cell>
          <cell r="C457">
            <v>29450773</v>
          </cell>
          <cell r="D457" t="str">
            <v>MURILLO COAGUILA GLORIA CIRILA</v>
          </cell>
        </row>
        <row r="458">
          <cell r="A458">
            <v>8981121419</v>
          </cell>
          <cell r="B458">
            <v>1</v>
          </cell>
          <cell r="C458">
            <v>29548243</v>
          </cell>
          <cell r="D458" t="str">
            <v>BARRIOS SALAS JOHON RUBEN</v>
          </cell>
        </row>
        <row r="459">
          <cell r="A459">
            <v>8981131419</v>
          </cell>
          <cell r="B459">
            <v>1</v>
          </cell>
          <cell r="C459">
            <v>30648541</v>
          </cell>
          <cell r="D459" t="str">
            <v>MOLLO INFA MARIA</v>
          </cell>
        </row>
        <row r="460">
          <cell r="A460">
            <v>8981141419</v>
          </cell>
          <cell r="B460">
            <v>1</v>
          </cell>
          <cell r="C460">
            <v>30660550</v>
          </cell>
          <cell r="D460" t="str">
            <v>CONDORI GARCIA MARCIAL RENE</v>
          </cell>
        </row>
        <row r="461">
          <cell r="A461">
            <v>8981161419</v>
          </cell>
          <cell r="B461">
            <v>1</v>
          </cell>
          <cell r="C461">
            <v>29349770</v>
          </cell>
          <cell r="D461" t="str">
            <v>RAMIREZ TEJADA MARIA NORA</v>
          </cell>
        </row>
        <row r="462">
          <cell r="A462">
            <v>8981161429</v>
          </cell>
          <cell r="B462">
            <v>1</v>
          </cell>
          <cell r="C462">
            <v>29349770</v>
          </cell>
          <cell r="D462" t="str">
            <v>RAMIREZ TEJADA MARIA NORA</v>
          </cell>
        </row>
        <row r="463">
          <cell r="A463">
            <v>8981171419</v>
          </cell>
          <cell r="B463">
            <v>1</v>
          </cell>
          <cell r="C463">
            <v>29481353</v>
          </cell>
          <cell r="D463" t="str">
            <v>YANQUE CHURO LUIS SIMON</v>
          </cell>
        </row>
        <row r="464">
          <cell r="A464">
            <v>8981171423</v>
          </cell>
          <cell r="B464">
            <v>1</v>
          </cell>
          <cell r="C464">
            <v>29481353</v>
          </cell>
          <cell r="D464" t="str">
            <v>YANQUE CHURO LUIS SIMON</v>
          </cell>
        </row>
        <row r="465">
          <cell r="A465">
            <v>8981171424</v>
          </cell>
          <cell r="B465">
            <v>1</v>
          </cell>
          <cell r="C465">
            <v>29481353</v>
          </cell>
          <cell r="D465" t="str">
            <v>YANQUE CHURO LUIS SIMON</v>
          </cell>
        </row>
        <row r="466">
          <cell r="A466">
            <v>8981171425</v>
          </cell>
          <cell r="B466">
            <v>1</v>
          </cell>
          <cell r="C466">
            <v>29481353</v>
          </cell>
          <cell r="D466" t="str">
            <v>YANQUE CHURO LUIS SIMON</v>
          </cell>
        </row>
        <row r="467">
          <cell r="A467">
            <v>8981171426</v>
          </cell>
          <cell r="B467">
            <v>1</v>
          </cell>
          <cell r="C467">
            <v>29481353</v>
          </cell>
          <cell r="D467" t="str">
            <v>YANQUE CHURO LUIS SIMON</v>
          </cell>
        </row>
        <row r="468">
          <cell r="A468">
            <v>8981171427</v>
          </cell>
          <cell r="B468">
            <v>1</v>
          </cell>
          <cell r="C468">
            <v>29481353</v>
          </cell>
          <cell r="D468" t="str">
            <v>YANQUE CHURO LUIS SIMON</v>
          </cell>
        </row>
        <row r="469">
          <cell r="A469">
            <v>8981171428</v>
          </cell>
          <cell r="B469">
            <v>1</v>
          </cell>
          <cell r="C469">
            <v>29481353</v>
          </cell>
          <cell r="D469" t="str">
            <v>YANQUE CHURO LUIS SIMON</v>
          </cell>
        </row>
        <row r="470">
          <cell r="A470">
            <v>8981171429</v>
          </cell>
          <cell r="B470">
            <v>1</v>
          </cell>
          <cell r="C470">
            <v>29481353</v>
          </cell>
          <cell r="D470" t="str">
            <v>YANQUE CHURO LUIS SIMON</v>
          </cell>
        </row>
        <row r="471">
          <cell r="A471">
            <v>8981171430</v>
          </cell>
          <cell r="B471">
            <v>1</v>
          </cell>
          <cell r="C471">
            <v>29481353</v>
          </cell>
          <cell r="D471" t="str">
            <v>YANQUE CHURO LUIS SIMON</v>
          </cell>
        </row>
        <row r="472">
          <cell r="A472">
            <v>8981181419</v>
          </cell>
          <cell r="B472">
            <v>1</v>
          </cell>
          <cell r="C472">
            <v>29569207</v>
          </cell>
          <cell r="D472" t="str">
            <v>YARI ZAMBRANO MARLENY ELEANA</v>
          </cell>
        </row>
        <row r="473">
          <cell r="A473">
            <v>8981181423</v>
          </cell>
          <cell r="B473">
            <v>1</v>
          </cell>
          <cell r="C473">
            <v>29569207</v>
          </cell>
          <cell r="D473" t="str">
            <v>YARI ZAMBRANO MARLENY ELEANA</v>
          </cell>
        </row>
        <row r="474">
          <cell r="A474">
            <v>8981181428</v>
          </cell>
          <cell r="B474">
            <v>1</v>
          </cell>
          <cell r="C474">
            <v>29569207</v>
          </cell>
          <cell r="D474" t="str">
            <v>YARI ZAMBRANO MARLENY ELEANA</v>
          </cell>
        </row>
        <row r="475">
          <cell r="A475">
            <v>8981181429</v>
          </cell>
          <cell r="B475">
            <v>1</v>
          </cell>
          <cell r="C475">
            <v>29569207</v>
          </cell>
          <cell r="D475" t="str">
            <v>YARI ZAMBRANO MARLENY ELEANA</v>
          </cell>
        </row>
        <row r="476">
          <cell r="A476">
            <v>8981191419</v>
          </cell>
          <cell r="B476">
            <v>1</v>
          </cell>
          <cell r="C476">
            <v>29546845</v>
          </cell>
          <cell r="D476" t="str">
            <v>CASANOVA GONZALES ALFREDO GUSTAVO</v>
          </cell>
        </row>
        <row r="477">
          <cell r="A477">
            <v>8981191423</v>
          </cell>
          <cell r="B477">
            <v>1</v>
          </cell>
          <cell r="C477">
            <v>29546845</v>
          </cell>
          <cell r="D477" t="str">
            <v>CASANOVA GONZALES ALFREDO GUSTAVO</v>
          </cell>
        </row>
        <row r="478">
          <cell r="A478">
            <v>8981201419</v>
          </cell>
          <cell r="B478">
            <v>1</v>
          </cell>
          <cell r="C478">
            <v>40028106</v>
          </cell>
          <cell r="D478" t="str">
            <v>ALEJO ALVARADO JOVANNA ROSEMERY</v>
          </cell>
        </row>
        <row r="479">
          <cell r="A479">
            <v>8981221419</v>
          </cell>
          <cell r="B479">
            <v>1</v>
          </cell>
          <cell r="C479">
            <v>41008207</v>
          </cell>
          <cell r="D479" t="str">
            <v>SALAZAR TICONA FREDY HONORIO</v>
          </cell>
        </row>
        <row r="480">
          <cell r="A480">
            <v>8981221423</v>
          </cell>
          <cell r="B480">
            <v>1</v>
          </cell>
          <cell r="C480">
            <v>41008207</v>
          </cell>
          <cell r="D480" t="str">
            <v>SALAZAR TICONA FREDY HONORIO</v>
          </cell>
        </row>
        <row r="481">
          <cell r="A481">
            <v>8981231419</v>
          </cell>
          <cell r="B481">
            <v>1</v>
          </cell>
          <cell r="C481">
            <v>29540532</v>
          </cell>
          <cell r="D481" t="str">
            <v>FIGUEROA RAMOS DIANA CRISTINA</v>
          </cell>
        </row>
        <row r="482">
          <cell r="A482">
            <v>8981231424</v>
          </cell>
          <cell r="B482">
            <v>1</v>
          </cell>
          <cell r="C482">
            <v>29540532</v>
          </cell>
          <cell r="D482" t="str">
            <v>FIGUEROA RAMOS DIANA CRISTINA</v>
          </cell>
        </row>
        <row r="483">
          <cell r="A483">
            <v>8981241419</v>
          </cell>
          <cell r="B483">
            <v>1</v>
          </cell>
          <cell r="C483">
            <v>80189058</v>
          </cell>
          <cell r="D483" t="str">
            <v>CRUZ HUISA WALTER OSWALDO</v>
          </cell>
        </row>
        <row r="484">
          <cell r="A484">
            <v>8981271419</v>
          </cell>
          <cell r="B484">
            <v>1</v>
          </cell>
          <cell r="C484">
            <v>29365108</v>
          </cell>
          <cell r="D484" t="str">
            <v>MELGAREJO VELASQUEZ DANEA ELENA</v>
          </cell>
        </row>
        <row r="485">
          <cell r="A485">
            <v>8981271423</v>
          </cell>
          <cell r="B485">
            <v>1</v>
          </cell>
          <cell r="C485">
            <v>29365108</v>
          </cell>
          <cell r="D485" t="str">
            <v>MELGAREJO VELASQUEZ DANEA ELENA</v>
          </cell>
        </row>
        <row r="486">
          <cell r="A486">
            <v>8981291419</v>
          </cell>
          <cell r="B486">
            <v>1</v>
          </cell>
          <cell r="C486">
            <v>41641075</v>
          </cell>
          <cell r="D486" t="str">
            <v>JARA TERRAZAS JUVENAL</v>
          </cell>
        </row>
        <row r="487">
          <cell r="A487">
            <v>8981301419</v>
          </cell>
          <cell r="B487">
            <v>1</v>
          </cell>
          <cell r="C487">
            <v>43470411</v>
          </cell>
          <cell r="D487" t="str">
            <v>BERNAL SOTO NURIA ERLINDA</v>
          </cell>
        </row>
        <row r="488">
          <cell r="A488">
            <v>8981301427</v>
          </cell>
          <cell r="B488">
            <v>1</v>
          </cell>
          <cell r="C488">
            <v>43470411</v>
          </cell>
          <cell r="D488" t="str">
            <v>BERNAL SOTO NURIA ERLINDA</v>
          </cell>
        </row>
        <row r="489">
          <cell r="A489">
            <v>8981311419</v>
          </cell>
          <cell r="B489">
            <v>1</v>
          </cell>
          <cell r="C489">
            <v>41601501</v>
          </cell>
          <cell r="D489" t="str">
            <v>PINTO CANO VANESSA</v>
          </cell>
        </row>
        <row r="490">
          <cell r="A490">
            <v>8981311425</v>
          </cell>
          <cell r="B490">
            <v>1</v>
          </cell>
          <cell r="C490">
            <v>41601501</v>
          </cell>
          <cell r="D490" t="str">
            <v>PINTO CANO VANESSA</v>
          </cell>
        </row>
        <row r="491">
          <cell r="A491">
            <v>8981311426</v>
          </cell>
          <cell r="B491">
            <v>1</v>
          </cell>
          <cell r="C491">
            <v>41601501</v>
          </cell>
          <cell r="D491" t="str">
            <v>PINTO CANO VANESSA</v>
          </cell>
        </row>
        <row r="492">
          <cell r="A492">
            <v>8981311429</v>
          </cell>
          <cell r="B492">
            <v>1</v>
          </cell>
          <cell r="C492">
            <v>41601501</v>
          </cell>
          <cell r="D492" t="str">
            <v>PINTO CANO VANESSA</v>
          </cell>
        </row>
        <row r="493">
          <cell r="A493">
            <v>8981321419</v>
          </cell>
          <cell r="B493">
            <v>1</v>
          </cell>
          <cell r="C493">
            <v>10683706</v>
          </cell>
          <cell r="D493" t="str">
            <v>RUIZ LLERENA WALTHER JOSE</v>
          </cell>
        </row>
        <row r="494">
          <cell r="A494">
            <v>8981321423</v>
          </cell>
          <cell r="B494">
            <v>1</v>
          </cell>
          <cell r="C494">
            <v>10683706</v>
          </cell>
          <cell r="D494" t="str">
            <v>RUIZ LLERENA WALTHER JOSE</v>
          </cell>
        </row>
        <row r="495">
          <cell r="A495">
            <v>8981341428</v>
          </cell>
          <cell r="B495">
            <v>1</v>
          </cell>
          <cell r="C495">
            <v>40765703</v>
          </cell>
          <cell r="D495" t="str">
            <v>VENERO CABRERA ELIZABETH ROCIO</v>
          </cell>
        </row>
        <row r="496">
          <cell r="A496">
            <v>8981361419</v>
          </cell>
          <cell r="B496">
            <v>1</v>
          </cell>
          <cell r="C496">
            <v>46711288</v>
          </cell>
          <cell r="D496" t="str">
            <v>GRANDA FLORES NORMA</v>
          </cell>
        </row>
        <row r="497">
          <cell r="A497">
            <v>8981361423</v>
          </cell>
          <cell r="B497">
            <v>1</v>
          </cell>
          <cell r="C497">
            <v>46711288</v>
          </cell>
          <cell r="D497" t="str">
            <v>GRANDA FLORES NORMA</v>
          </cell>
        </row>
        <row r="498">
          <cell r="A498">
            <v>8981371419</v>
          </cell>
          <cell r="B498">
            <v>1</v>
          </cell>
          <cell r="C498">
            <v>43702677</v>
          </cell>
          <cell r="D498" t="str">
            <v>RIVERA DIAZ KARELIA ISABEL</v>
          </cell>
        </row>
        <row r="499">
          <cell r="A499">
            <v>8981371423</v>
          </cell>
          <cell r="B499">
            <v>1</v>
          </cell>
          <cell r="C499">
            <v>43702677</v>
          </cell>
          <cell r="D499" t="str">
            <v>RIVERA DIAZ KARELIA ISABEL</v>
          </cell>
        </row>
        <row r="500">
          <cell r="A500">
            <v>8981381419</v>
          </cell>
          <cell r="B500">
            <v>1</v>
          </cell>
          <cell r="C500">
            <v>45029905</v>
          </cell>
          <cell r="D500" t="str">
            <v>ZEBALLOS VALDIVIA ROBERTO CARLOS</v>
          </cell>
        </row>
        <row r="501">
          <cell r="A501">
            <v>8981381423</v>
          </cell>
          <cell r="B501">
            <v>1</v>
          </cell>
          <cell r="C501">
            <v>45029905</v>
          </cell>
          <cell r="D501" t="str">
            <v>ZEBALLOS VALDIVIA ROBERTO CARLOS</v>
          </cell>
        </row>
        <row r="502">
          <cell r="A502">
            <v>8981381424</v>
          </cell>
          <cell r="B502">
            <v>1</v>
          </cell>
          <cell r="C502">
            <v>45029905</v>
          </cell>
          <cell r="D502" t="str">
            <v>ZEBALLOS VALDIVIA ROBERTO CARLOS</v>
          </cell>
        </row>
        <row r="503">
          <cell r="A503">
            <v>8981381425</v>
          </cell>
          <cell r="B503">
            <v>1</v>
          </cell>
          <cell r="C503">
            <v>45029905</v>
          </cell>
          <cell r="D503" t="str">
            <v>ZEBALLOS VALDIVIA ROBERTO CARLOS</v>
          </cell>
        </row>
        <row r="504">
          <cell r="A504">
            <v>8981381429</v>
          </cell>
          <cell r="B504">
            <v>1</v>
          </cell>
          <cell r="C504">
            <v>45029905</v>
          </cell>
          <cell r="D504" t="str">
            <v>ZEBALLOS VALDIVIA ROBERTO CARLOS</v>
          </cell>
        </row>
        <row r="505">
          <cell r="A505">
            <v>8981381430</v>
          </cell>
          <cell r="B505">
            <v>1</v>
          </cell>
          <cell r="C505">
            <v>45029905</v>
          </cell>
          <cell r="D505" t="str">
            <v>ZEBALLOS VALDIVIA ROBERTO CARLOS</v>
          </cell>
        </row>
        <row r="506">
          <cell r="A506">
            <v>8981391419</v>
          </cell>
          <cell r="B506">
            <v>1</v>
          </cell>
          <cell r="C506">
            <v>46310318</v>
          </cell>
          <cell r="D506" t="str">
            <v>MEDINA LAYME KATHERINE FABIOLA</v>
          </cell>
        </row>
        <row r="507">
          <cell r="A507">
            <v>8981401419</v>
          </cell>
          <cell r="B507">
            <v>1</v>
          </cell>
          <cell r="C507">
            <v>29559972</v>
          </cell>
          <cell r="D507" t="str">
            <v>CONDORI ALATA EDELMIRA</v>
          </cell>
        </row>
        <row r="508">
          <cell r="A508">
            <v>8981401425</v>
          </cell>
          <cell r="B508">
            <v>1</v>
          </cell>
          <cell r="C508">
            <v>29559972</v>
          </cell>
          <cell r="D508" t="str">
            <v>CONDORI ALATA EDELMIRA</v>
          </cell>
        </row>
        <row r="509">
          <cell r="A509">
            <v>8981411419</v>
          </cell>
          <cell r="B509">
            <v>1</v>
          </cell>
          <cell r="C509">
            <v>29566620</v>
          </cell>
          <cell r="D509" t="str">
            <v>CUARITE PAMO JUANA JOVANA</v>
          </cell>
        </row>
        <row r="510">
          <cell r="A510">
            <v>8981441419</v>
          </cell>
          <cell r="B510">
            <v>1</v>
          </cell>
          <cell r="C510">
            <v>29725010</v>
          </cell>
          <cell r="D510" t="str">
            <v>VARGAS CUITO ELIZABETH</v>
          </cell>
        </row>
        <row r="511">
          <cell r="A511">
            <v>8981451419</v>
          </cell>
          <cell r="B511">
            <v>1</v>
          </cell>
          <cell r="C511">
            <v>29606330</v>
          </cell>
          <cell r="D511" t="str">
            <v>VALENCIA QUISPE LATINA</v>
          </cell>
        </row>
        <row r="512">
          <cell r="A512">
            <v>8981461419</v>
          </cell>
          <cell r="B512">
            <v>1</v>
          </cell>
          <cell r="C512">
            <v>44015180</v>
          </cell>
          <cell r="D512" t="str">
            <v>PINTO QUISPE ELEANA VERONICA</v>
          </cell>
        </row>
        <row r="513">
          <cell r="A513">
            <v>8981481419</v>
          </cell>
          <cell r="B513">
            <v>1</v>
          </cell>
          <cell r="C513">
            <v>42976174</v>
          </cell>
          <cell r="D513" t="str">
            <v>HUANCA CRUZ ANDRES</v>
          </cell>
        </row>
        <row r="514">
          <cell r="A514">
            <v>8981481423</v>
          </cell>
          <cell r="B514">
            <v>1</v>
          </cell>
          <cell r="C514">
            <v>42976174</v>
          </cell>
          <cell r="D514" t="str">
            <v>HUANCA CRUZ ANDRES</v>
          </cell>
        </row>
        <row r="515">
          <cell r="A515">
            <v>8981481424</v>
          </cell>
          <cell r="B515">
            <v>1</v>
          </cell>
          <cell r="C515">
            <v>42976174</v>
          </cell>
          <cell r="D515" t="str">
            <v>HUANCA CRUZ ANDRES</v>
          </cell>
        </row>
        <row r="516">
          <cell r="A516">
            <v>8981481425</v>
          </cell>
          <cell r="B516">
            <v>1</v>
          </cell>
          <cell r="C516">
            <v>42976174</v>
          </cell>
          <cell r="D516" t="str">
            <v>HUANCA CRUZ ANDRES</v>
          </cell>
        </row>
        <row r="517">
          <cell r="A517">
            <v>8981481426</v>
          </cell>
          <cell r="B517">
            <v>1</v>
          </cell>
          <cell r="C517">
            <v>42976174</v>
          </cell>
          <cell r="D517" t="str">
            <v>HUANCA CRUZ ANDRES</v>
          </cell>
        </row>
        <row r="518">
          <cell r="A518">
            <v>8981481427</v>
          </cell>
          <cell r="B518">
            <v>1</v>
          </cell>
          <cell r="C518">
            <v>42976174</v>
          </cell>
          <cell r="D518" t="str">
            <v>HUANCA CRUZ ANDRES</v>
          </cell>
        </row>
        <row r="519">
          <cell r="A519">
            <v>8981481428</v>
          </cell>
          <cell r="B519">
            <v>1</v>
          </cell>
          <cell r="C519">
            <v>42976174</v>
          </cell>
          <cell r="D519" t="str">
            <v>HUANCA CRUZ ANDRES</v>
          </cell>
        </row>
        <row r="520">
          <cell r="A520">
            <v>8981481429</v>
          </cell>
          <cell r="B520">
            <v>1</v>
          </cell>
          <cell r="C520">
            <v>42976174</v>
          </cell>
          <cell r="D520" t="str">
            <v>HUANCA CRUZ ANDRES</v>
          </cell>
        </row>
        <row r="521">
          <cell r="A521">
            <v>8981481430</v>
          </cell>
          <cell r="B521">
            <v>1</v>
          </cell>
          <cell r="C521">
            <v>42976174</v>
          </cell>
          <cell r="D521" t="str">
            <v>HUANCA CRUZ ANDRES</v>
          </cell>
        </row>
        <row r="522">
          <cell r="A522">
            <v>8981491419</v>
          </cell>
          <cell r="B522">
            <v>1</v>
          </cell>
          <cell r="C522">
            <v>43645380</v>
          </cell>
          <cell r="D522" t="str">
            <v>ORIHUELA TERAN UDAMAR NEY</v>
          </cell>
        </row>
        <row r="523">
          <cell r="A523">
            <v>8981501419</v>
          </cell>
          <cell r="B523">
            <v>1</v>
          </cell>
          <cell r="C523">
            <v>46442363</v>
          </cell>
          <cell r="D523" t="str">
            <v>SALAS ARIAS SANDRA VANESSA</v>
          </cell>
        </row>
        <row r="524">
          <cell r="A524">
            <v>8981511419</v>
          </cell>
          <cell r="B524">
            <v>1</v>
          </cell>
          <cell r="C524">
            <v>41663819</v>
          </cell>
          <cell r="D524" t="str">
            <v>HUILLCA CANAHUIRE KARLA DIANA</v>
          </cell>
        </row>
        <row r="525">
          <cell r="A525">
            <v>8981511423</v>
          </cell>
          <cell r="B525">
            <v>1</v>
          </cell>
          <cell r="C525">
            <v>41663819</v>
          </cell>
          <cell r="D525" t="str">
            <v>HUILLCA CANAHUIRE KARLA DIANA</v>
          </cell>
        </row>
        <row r="526">
          <cell r="A526">
            <v>8981511424</v>
          </cell>
          <cell r="B526">
            <v>1</v>
          </cell>
          <cell r="C526">
            <v>41663819</v>
          </cell>
          <cell r="D526" t="str">
            <v>HUILLCA CANAHUIRE KARLA DIANA</v>
          </cell>
        </row>
        <row r="527">
          <cell r="A527">
            <v>8981511425</v>
          </cell>
          <cell r="B527">
            <v>1</v>
          </cell>
          <cell r="C527">
            <v>41663819</v>
          </cell>
          <cell r="D527" t="str">
            <v>HUILLCA CANAHUIRE KARLA DIANA</v>
          </cell>
        </row>
        <row r="528">
          <cell r="A528">
            <v>8981521419</v>
          </cell>
          <cell r="B528">
            <v>1</v>
          </cell>
          <cell r="C528">
            <v>47281079</v>
          </cell>
          <cell r="D528" t="str">
            <v>MANGO ROQUE EVELING MARGOT</v>
          </cell>
        </row>
        <row r="529">
          <cell r="A529">
            <v>8981531419</v>
          </cell>
          <cell r="B529">
            <v>1</v>
          </cell>
          <cell r="C529">
            <v>44463550</v>
          </cell>
          <cell r="D529" t="str">
            <v>CCAMA CCONISLLA PETRONILA NANCY</v>
          </cell>
        </row>
        <row r="530">
          <cell r="A530">
            <v>8981531425</v>
          </cell>
          <cell r="B530">
            <v>1</v>
          </cell>
          <cell r="C530">
            <v>44463550</v>
          </cell>
          <cell r="D530" t="str">
            <v>CCAMA CCONISLLA PETRONILA NANCY</v>
          </cell>
        </row>
        <row r="531">
          <cell r="A531">
            <v>8981541419</v>
          </cell>
          <cell r="B531">
            <v>1</v>
          </cell>
          <cell r="C531">
            <v>43674808</v>
          </cell>
          <cell r="D531" t="str">
            <v>BARDALES PICHEN SHIRLEY ATENAIZ</v>
          </cell>
        </row>
        <row r="532">
          <cell r="A532">
            <v>89912431419</v>
          </cell>
          <cell r="B532">
            <v>1</v>
          </cell>
          <cell r="C532">
            <v>24473228</v>
          </cell>
          <cell r="D532" t="str">
            <v>QUISPE SANTOS LOURDES</v>
          </cell>
        </row>
        <row r="533">
          <cell r="A533">
            <v>91349481419</v>
          </cell>
          <cell r="B533">
            <v>1</v>
          </cell>
          <cell r="C533">
            <v>71431771</v>
          </cell>
          <cell r="D533" t="str">
            <v>LOPEZ CUNO JESSIE DANIELA</v>
          </cell>
        </row>
        <row r="534">
          <cell r="A534">
            <v>91349481423</v>
          </cell>
          <cell r="B534">
            <v>1</v>
          </cell>
          <cell r="C534">
            <v>71431771</v>
          </cell>
          <cell r="D534" t="str">
            <v>LOPEZ CUNO JESSIE DANIELA</v>
          </cell>
        </row>
        <row r="535">
          <cell r="A535">
            <v>91349481424</v>
          </cell>
          <cell r="B535">
            <v>1</v>
          </cell>
          <cell r="C535">
            <v>71431771</v>
          </cell>
          <cell r="D535" t="str">
            <v>LOPEZ CUNO JESSIE DANIELA</v>
          </cell>
        </row>
        <row r="536">
          <cell r="A536">
            <v>91349481426</v>
          </cell>
          <cell r="B536">
            <v>1</v>
          </cell>
          <cell r="C536">
            <v>71431771</v>
          </cell>
          <cell r="D536" t="str">
            <v>LOPEZ CUNO JESSIE DANIELA</v>
          </cell>
        </row>
        <row r="537">
          <cell r="A537">
            <v>91349481429</v>
          </cell>
          <cell r="B537">
            <v>1</v>
          </cell>
          <cell r="C537">
            <v>71431771</v>
          </cell>
          <cell r="D537" t="str">
            <v>LOPEZ CUNO JESSIE DANIELA</v>
          </cell>
        </row>
        <row r="538">
          <cell r="A538">
            <v>91349481430</v>
          </cell>
          <cell r="B538">
            <v>1</v>
          </cell>
          <cell r="C538">
            <v>71431771</v>
          </cell>
          <cell r="D538" t="str">
            <v>LOPEZ CUNO JESSIE DANIELA</v>
          </cell>
        </row>
        <row r="539">
          <cell r="A539">
            <v>91825121419</v>
          </cell>
          <cell r="B539">
            <v>1</v>
          </cell>
          <cell r="C539">
            <v>72172888</v>
          </cell>
          <cell r="D539" t="str">
            <v>HUILLCA MAMANI MIRIAN DELIA</v>
          </cell>
        </row>
        <row r="540">
          <cell r="A540">
            <v>91825121423</v>
          </cell>
          <cell r="B540">
            <v>1</v>
          </cell>
          <cell r="C540">
            <v>72172888</v>
          </cell>
          <cell r="D540" t="str">
            <v>HUILLCA MAMANI MIRIAN DELIA</v>
          </cell>
        </row>
        <row r="541">
          <cell r="A541">
            <v>91825121428</v>
          </cell>
          <cell r="B541">
            <v>1</v>
          </cell>
          <cell r="C541">
            <v>72172888</v>
          </cell>
          <cell r="D541" t="str">
            <v>HUILLCA MAMANI MIRIAN DELIA</v>
          </cell>
        </row>
        <row r="542">
          <cell r="A542">
            <v>91825121430</v>
          </cell>
          <cell r="B542">
            <v>1</v>
          </cell>
          <cell r="C542">
            <v>72172888</v>
          </cell>
          <cell r="D542" t="str">
            <v>HUILLCA MAMANI MIRIAN DELIA</v>
          </cell>
        </row>
        <row r="543">
          <cell r="A543">
            <v>93543731429</v>
          </cell>
          <cell r="B543">
            <v>1</v>
          </cell>
          <cell r="C543">
            <v>71830777</v>
          </cell>
          <cell r="D543" t="str">
            <v>CORNEJO ZEBALLOS KATHERINE ROSARIO</v>
          </cell>
        </row>
        <row r="544">
          <cell r="A544">
            <v>94086481419</v>
          </cell>
          <cell r="B544">
            <v>1</v>
          </cell>
          <cell r="C544">
            <v>70614736</v>
          </cell>
          <cell r="D544" t="str">
            <v>BEJARANO CHUQUIRIMAY ARLETH BROOKS</v>
          </cell>
        </row>
        <row r="545">
          <cell r="A545">
            <v>94086481426</v>
          </cell>
          <cell r="B545">
            <v>1</v>
          </cell>
          <cell r="C545">
            <v>70614736</v>
          </cell>
          <cell r="D545" t="str">
            <v>BEJARANO CHUQUIRIMAY ARLETH BROOKS</v>
          </cell>
        </row>
        <row r="546">
          <cell r="A546">
            <v>95637911419</v>
          </cell>
          <cell r="B546">
            <v>1</v>
          </cell>
          <cell r="C546">
            <v>76566473</v>
          </cell>
          <cell r="D546" t="str">
            <v>RADA ZUÃ‘IGA YANIA VIOLETA</v>
          </cell>
        </row>
        <row r="547">
          <cell r="A547">
            <v>96215211424</v>
          </cell>
          <cell r="B547">
            <v>1</v>
          </cell>
          <cell r="C547">
            <v>42281801</v>
          </cell>
          <cell r="D547" t="str">
            <v>HUARICALLO CHECCA ELIZABETH CANDELARIA</v>
          </cell>
        </row>
        <row r="548">
          <cell r="A548">
            <v>96215211429</v>
          </cell>
          <cell r="B548">
            <v>1</v>
          </cell>
          <cell r="C548">
            <v>42281801</v>
          </cell>
          <cell r="D548" t="str">
            <v>HUARICALLO CHECCA ELIZABETH CANDELARIA</v>
          </cell>
        </row>
        <row r="549">
          <cell r="A549">
            <v>96273001430</v>
          </cell>
          <cell r="B549">
            <v>1</v>
          </cell>
          <cell r="C549">
            <v>29685025</v>
          </cell>
          <cell r="D549" t="str">
            <v>TORRES CHAMPI CARMEN BALBINA</v>
          </cell>
        </row>
        <row r="550">
          <cell r="A550">
            <v>96275881419</v>
          </cell>
          <cell r="B550">
            <v>1</v>
          </cell>
          <cell r="C550">
            <v>29534227</v>
          </cell>
          <cell r="D550" t="str">
            <v>LAZO ROJAS RAMIRO ROBERTO</v>
          </cell>
        </row>
        <row r="551">
          <cell r="A551">
            <v>96275881425</v>
          </cell>
          <cell r="B551">
            <v>1</v>
          </cell>
          <cell r="C551">
            <v>29534227</v>
          </cell>
          <cell r="D551" t="str">
            <v>LAZO ROJAS RAMIRO ROBERTO</v>
          </cell>
        </row>
        <row r="552">
          <cell r="A552">
            <v>96278331429</v>
          </cell>
          <cell r="B552">
            <v>1</v>
          </cell>
          <cell r="C552">
            <v>70895624</v>
          </cell>
          <cell r="D552" t="str">
            <v>CRUZ VALDIVIA GABRIEL MOISES</v>
          </cell>
        </row>
        <row r="553">
          <cell r="A553">
            <v>96976201419</v>
          </cell>
          <cell r="B553">
            <v>1</v>
          </cell>
          <cell r="C553">
            <v>29612815</v>
          </cell>
          <cell r="D553" t="str">
            <v>MACEDO RAMOS PATRICIA MILAGROS</v>
          </cell>
        </row>
        <row r="554">
          <cell r="A554">
            <v>96976201423</v>
          </cell>
          <cell r="B554">
            <v>1</v>
          </cell>
          <cell r="C554">
            <v>29612815</v>
          </cell>
          <cell r="D554" t="str">
            <v>MACEDO RAMOS PATRICIA MILAGROS</v>
          </cell>
        </row>
        <row r="555">
          <cell r="A555">
            <v>96976201429</v>
          </cell>
          <cell r="B555">
            <v>1</v>
          </cell>
          <cell r="C555">
            <v>29612815</v>
          </cell>
          <cell r="D555" t="str">
            <v>MACEDO RAMOS PATRICIA MILAGROS</v>
          </cell>
        </row>
        <row r="556">
          <cell r="A556">
            <v>99453471419</v>
          </cell>
          <cell r="B556">
            <v>1</v>
          </cell>
          <cell r="C556">
            <v>47216505</v>
          </cell>
          <cell r="D556" t="str">
            <v>TORANZO MORA FRANCESCA SOFIA</v>
          </cell>
        </row>
        <row r="557">
          <cell r="A557">
            <v>99453471423</v>
          </cell>
          <cell r="B557">
            <v>1</v>
          </cell>
          <cell r="C557">
            <v>47216505</v>
          </cell>
          <cell r="D557" t="str">
            <v>TORANZO MORA FRANCESCA SOFIA</v>
          </cell>
        </row>
        <row r="558">
          <cell r="A558">
            <v>99453471424</v>
          </cell>
          <cell r="B558">
            <v>1</v>
          </cell>
          <cell r="C558">
            <v>47216505</v>
          </cell>
          <cell r="D558" t="str">
            <v>TORANZO MORA FRANCESCA SOFIA</v>
          </cell>
        </row>
        <row r="559">
          <cell r="A559">
            <v>99453471426</v>
          </cell>
          <cell r="B559">
            <v>1</v>
          </cell>
          <cell r="C559">
            <v>47216505</v>
          </cell>
          <cell r="D559" t="str">
            <v>TORANZO MORA FRANCESCA SOFIA</v>
          </cell>
        </row>
        <row r="560">
          <cell r="A560">
            <v>99453471427</v>
          </cell>
          <cell r="B560">
            <v>1</v>
          </cell>
          <cell r="C560">
            <v>47216505</v>
          </cell>
          <cell r="D560" t="str">
            <v>TORANZO MORA FRANCESCA SOFIA</v>
          </cell>
        </row>
        <row r="561">
          <cell r="A561">
            <v>99453471428</v>
          </cell>
          <cell r="B561">
            <v>1</v>
          </cell>
          <cell r="C561">
            <v>47216505</v>
          </cell>
          <cell r="D561" t="str">
            <v>TORANZO MORA FRANCESCA SOFIA</v>
          </cell>
        </row>
        <row r="562">
          <cell r="A562">
            <v>99453471429</v>
          </cell>
          <cell r="B562">
            <v>1</v>
          </cell>
          <cell r="C562">
            <v>47216505</v>
          </cell>
          <cell r="D562" t="str">
            <v>TORANZO MORA FRANCESCA SOFIA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EFD94-1617-4AB1-A5CB-701C6FB79340}">
  <sheetPr filterMode="1"/>
  <dimension ref="A1:M92"/>
  <sheetViews>
    <sheetView workbookViewId="0">
      <selection activeCell="H11" sqref="H11"/>
    </sheetView>
  </sheetViews>
  <sheetFormatPr baseColWidth="10" defaultRowHeight="15" x14ac:dyDescent="0.25"/>
  <cols>
    <col min="3" max="3" width="15.5703125" style="2" bestFit="1" customWidth="1"/>
    <col min="7" max="7" width="30.140625" customWidth="1"/>
  </cols>
  <sheetData>
    <row r="1" spans="1:13" x14ac:dyDescent="0.25">
      <c r="B1" t="s">
        <v>0</v>
      </c>
      <c r="C1" s="2" t="s">
        <v>1</v>
      </c>
      <c r="D1" t="s">
        <v>2</v>
      </c>
      <c r="E1" t="s">
        <v>3</v>
      </c>
      <c r="F1" t="s">
        <v>97</v>
      </c>
      <c r="G1" t="s">
        <v>133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</row>
    <row r="2" spans="1:13" x14ac:dyDescent="0.25">
      <c r="A2">
        <v>1</v>
      </c>
      <c r="B2">
        <v>1419</v>
      </c>
      <c r="C2" s="2">
        <v>8981001419</v>
      </c>
      <c r="D2">
        <v>2020</v>
      </c>
      <c r="E2">
        <v>1</v>
      </c>
      <c r="F2">
        <v>29705974</v>
      </c>
      <c r="G2" t="s">
        <v>92</v>
      </c>
      <c r="H2">
        <v>39</v>
      </c>
      <c r="I2">
        <v>40</v>
      </c>
      <c r="J2">
        <v>49</v>
      </c>
      <c r="K2">
        <v>9</v>
      </c>
      <c r="L2">
        <v>9</v>
      </c>
      <c r="M2">
        <v>31</v>
      </c>
    </row>
    <row r="3" spans="1:13" hidden="1" x14ac:dyDescent="0.25">
      <c r="A3">
        <v>2</v>
      </c>
      <c r="B3">
        <v>1423</v>
      </c>
      <c r="C3">
        <v>7364601423</v>
      </c>
      <c r="D3">
        <v>2020</v>
      </c>
      <c r="E3">
        <v>1</v>
      </c>
      <c r="F3">
        <v>40190824</v>
      </c>
      <c r="G3" t="s">
        <v>61</v>
      </c>
      <c r="H3">
        <v>5</v>
      </c>
      <c r="I3">
        <v>5</v>
      </c>
      <c r="J3">
        <v>71</v>
      </c>
      <c r="K3">
        <v>5</v>
      </c>
      <c r="L3">
        <v>66</v>
      </c>
      <c r="M3">
        <v>0</v>
      </c>
    </row>
    <row r="4" spans="1:13" hidden="1" x14ac:dyDescent="0.25">
      <c r="A4">
        <v>3</v>
      </c>
      <c r="B4">
        <v>1430</v>
      </c>
      <c r="C4" s="1">
        <v>268190251430</v>
      </c>
      <c r="D4">
        <v>2020</v>
      </c>
      <c r="E4">
        <v>1</v>
      </c>
      <c r="F4">
        <v>70178468</v>
      </c>
      <c r="G4" t="s">
        <v>132</v>
      </c>
      <c r="H4">
        <v>0</v>
      </c>
      <c r="I4">
        <v>1</v>
      </c>
      <c r="J4">
        <v>128</v>
      </c>
      <c r="K4">
        <v>1</v>
      </c>
      <c r="L4">
        <v>127</v>
      </c>
      <c r="M4">
        <v>0</v>
      </c>
    </row>
    <row r="5" spans="1:13" hidden="1" x14ac:dyDescent="0.25">
      <c r="A5">
        <v>4</v>
      </c>
      <c r="B5">
        <v>1426</v>
      </c>
      <c r="C5">
        <v>100471821426</v>
      </c>
      <c r="D5">
        <v>2020</v>
      </c>
      <c r="E5">
        <v>1</v>
      </c>
      <c r="F5">
        <v>72802422</v>
      </c>
      <c r="G5" t="s">
        <v>131</v>
      </c>
      <c r="H5">
        <v>11</v>
      </c>
      <c r="I5">
        <f>SUMIF(ENERO!C2:C91,ENERO!I20)</f>
        <v>0</v>
      </c>
      <c r="J5">
        <v>112</v>
      </c>
      <c r="K5">
        <v>14</v>
      </c>
      <c r="L5">
        <v>93</v>
      </c>
      <c r="M5">
        <v>5</v>
      </c>
    </row>
    <row r="6" spans="1:13" x14ac:dyDescent="0.25">
      <c r="A6">
        <v>5</v>
      </c>
      <c r="B6">
        <v>1419</v>
      </c>
      <c r="C6" s="2">
        <v>8980881419</v>
      </c>
      <c r="D6">
        <v>2020</v>
      </c>
      <c r="E6">
        <v>1</v>
      </c>
      <c r="F6">
        <v>45056291</v>
      </c>
      <c r="G6" t="s">
        <v>87</v>
      </c>
      <c r="H6">
        <v>46</v>
      </c>
      <c r="I6">
        <v>47</v>
      </c>
      <c r="J6">
        <v>52</v>
      </c>
      <c r="K6">
        <v>11</v>
      </c>
      <c r="L6">
        <v>5</v>
      </c>
      <c r="M6">
        <v>36</v>
      </c>
    </row>
    <row r="7" spans="1:13" hidden="1" x14ac:dyDescent="0.25">
      <c r="A7">
        <v>6</v>
      </c>
      <c r="B7">
        <v>1428</v>
      </c>
      <c r="C7">
        <v>8980881428</v>
      </c>
      <c r="D7">
        <v>2020</v>
      </c>
      <c r="E7">
        <v>1</v>
      </c>
      <c r="F7">
        <v>45056291</v>
      </c>
      <c r="G7" t="s">
        <v>87</v>
      </c>
      <c r="H7">
        <v>0</v>
      </c>
      <c r="I7">
        <v>0</v>
      </c>
      <c r="J7">
        <v>6</v>
      </c>
      <c r="K7">
        <v>0</v>
      </c>
      <c r="L7">
        <v>6</v>
      </c>
      <c r="M7">
        <v>0</v>
      </c>
    </row>
    <row r="8" spans="1:13" x14ac:dyDescent="0.25">
      <c r="A8">
        <v>7</v>
      </c>
      <c r="B8">
        <v>1419</v>
      </c>
      <c r="C8" s="2">
        <v>100801011419</v>
      </c>
      <c r="D8">
        <v>2020</v>
      </c>
      <c r="E8">
        <v>1</v>
      </c>
      <c r="F8">
        <v>76875824</v>
      </c>
      <c r="G8" t="s">
        <v>130</v>
      </c>
      <c r="H8">
        <v>51</v>
      </c>
      <c r="I8">
        <v>52</v>
      </c>
      <c r="J8">
        <v>66</v>
      </c>
      <c r="K8">
        <v>7</v>
      </c>
      <c r="L8">
        <v>14</v>
      </c>
      <c r="M8">
        <v>45</v>
      </c>
    </row>
    <row r="9" spans="1:13" hidden="1" x14ac:dyDescent="0.25">
      <c r="A9">
        <v>8</v>
      </c>
      <c r="B9">
        <v>1423</v>
      </c>
      <c r="C9">
        <v>100801011423</v>
      </c>
      <c r="D9">
        <v>2020</v>
      </c>
      <c r="E9">
        <v>1</v>
      </c>
      <c r="F9">
        <v>76875824</v>
      </c>
      <c r="G9" t="s">
        <v>130</v>
      </c>
      <c r="H9">
        <v>0</v>
      </c>
      <c r="I9">
        <v>1</v>
      </c>
      <c r="J9">
        <v>12</v>
      </c>
      <c r="K9">
        <v>1</v>
      </c>
      <c r="L9">
        <v>11</v>
      </c>
      <c r="M9">
        <v>0</v>
      </c>
    </row>
    <row r="10" spans="1:13" hidden="1" x14ac:dyDescent="0.25">
      <c r="A10">
        <v>9</v>
      </c>
      <c r="B10">
        <v>1428</v>
      </c>
      <c r="C10">
        <v>100801011428</v>
      </c>
      <c r="D10">
        <v>2020</v>
      </c>
      <c r="E10">
        <v>1</v>
      </c>
      <c r="F10">
        <v>76875824</v>
      </c>
      <c r="G10" t="s">
        <v>130</v>
      </c>
      <c r="H10">
        <v>0</v>
      </c>
      <c r="I10">
        <v>0</v>
      </c>
      <c r="J10">
        <v>10</v>
      </c>
      <c r="K10">
        <v>0</v>
      </c>
      <c r="L10">
        <v>10</v>
      </c>
      <c r="M10">
        <v>0</v>
      </c>
    </row>
    <row r="11" spans="1:13" x14ac:dyDescent="0.25">
      <c r="A11">
        <v>10</v>
      </c>
      <c r="B11">
        <v>1419</v>
      </c>
      <c r="C11" s="2">
        <v>6158151419</v>
      </c>
      <c r="D11">
        <v>2020</v>
      </c>
      <c r="E11">
        <v>1</v>
      </c>
      <c r="F11">
        <v>44870076</v>
      </c>
      <c r="G11" t="s">
        <v>98</v>
      </c>
      <c r="H11">
        <v>52</v>
      </c>
      <c r="I11">
        <v>55</v>
      </c>
      <c r="J11">
        <v>59</v>
      </c>
      <c r="K11">
        <v>13</v>
      </c>
      <c r="L11">
        <v>4</v>
      </c>
      <c r="M11">
        <v>42</v>
      </c>
    </row>
    <row r="12" spans="1:13" hidden="1" x14ac:dyDescent="0.25">
      <c r="A12">
        <v>11</v>
      </c>
      <c r="B12">
        <v>1424</v>
      </c>
      <c r="C12">
        <v>392947771424</v>
      </c>
      <c r="D12">
        <v>2020</v>
      </c>
      <c r="E12">
        <v>1</v>
      </c>
      <c r="F12">
        <v>45847523</v>
      </c>
      <c r="G12" t="s">
        <v>129</v>
      </c>
      <c r="H12">
        <v>0</v>
      </c>
      <c r="I12">
        <v>1</v>
      </c>
      <c r="J12">
        <v>11</v>
      </c>
      <c r="K12">
        <v>1</v>
      </c>
      <c r="L12">
        <v>10</v>
      </c>
      <c r="M12">
        <v>0</v>
      </c>
    </row>
    <row r="13" spans="1:13" hidden="1" x14ac:dyDescent="0.25">
      <c r="A13">
        <v>12</v>
      </c>
      <c r="B13">
        <v>1427</v>
      </c>
      <c r="C13">
        <v>8981301427</v>
      </c>
      <c r="D13">
        <v>2020</v>
      </c>
      <c r="E13">
        <v>1</v>
      </c>
      <c r="F13">
        <v>43470411</v>
      </c>
      <c r="G13" t="s">
        <v>38</v>
      </c>
      <c r="H13">
        <v>4</v>
      </c>
      <c r="I13">
        <v>8</v>
      </c>
      <c r="J13">
        <v>93</v>
      </c>
      <c r="K13">
        <v>8</v>
      </c>
      <c r="L13">
        <v>85</v>
      </c>
      <c r="M13">
        <v>0</v>
      </c>
    </row>
    <row r="14" spans="1:13" x14ac:dyDescent="0.25">
      <c r="A14">
        <v>13</v>
      </c>
      <c r="B14">
        <v>1419</v>
      </c>
      <c r="C14" s="2">
        <v>74172351419</v>
      </c>
      <c r="D14">
        <v>2020</v>
      </c>
      <c r="E14">
        <v>1</v>
      </c>
      <c r="F14">
        <v>44718993</v>
      </c>
      <c r="G14" t="s">
        <v>45</v>
      </c>
      <c r="H14">
        <v>105</v>
      </c>
      <c r="I14">
        <v>106</v>
      </c>
      <c r="J14">
        <v>113</v>
      </c>
      <c r="K14">
        <v>26</v>
      </c>
      <c r="L14">
        <v>7</v>
      </c>
      <c r="M14">
        <v>80</v>
      </c>
    </row>
    <row r="15" spans="1:13" x14ac:dyDescent="0.25">
      <c r="A15">
        <v>14</v>
      </c>
      <c r="B15">
        <v>1419</v>
      </c>
      <c r="C15" s="2">
        <v>30145561419</v>
      </c>
      <c r="D15">
        <v>2020</v>
      </c>
      <c r="E15">
        <v>1</v>
      </c>
      <c r="F15">
        <v>29335628</v>
      </c>
      <c r="G15" t="s">
        <v>59</v>
      </c>
      <c r="H15">
        <v>56</v>
      </c>
      <c r="I15">
        <v>56</v>
      </c>
      <c r="J15">
        <v>59</v>
      </c>
      <c r="K15">
        <v>14</v>
      </c>
      <c r="L15">
        <v>3</v>
      </c>
      <c r="M15">
        <v>42</v>
      </c>
    </row>
    <row r="16" spans="1:13" x14ac:dyDescent="0.25">
      <c r="A16">
        <v>15</v>
      </c>
      <c r="B16">
        <v>1419</v>
      </c>
      <c r="C16" s="2">
        <v>8981091419</v>
      </c>
      <c r="D16">
        <v>2020</v>
      </c>
      <c r="E16">
        <v>1</v>
      </c>
      <c r="F16">
        <v>29339764</v>
      </c>
      <c r="G16" t="s">
        <v>94</v>
      </c>
      <c r="H16">
        <v>37</v>
      </c>
      <c r="I16">
        <v>37</v>
      </c>
      <c r="J16">
        <v>38</v>
      </c>
      <c r="K16">
        <v>14</v>
      </c>
      <c r="L16">
        <v>1</v>
      </c>
      <c r="M16">
        <v>23</v>
      </c>
    </row>
    <row r="17" spans="1:13" x14ac:dyDescent="0.25">
      <c r="A17">
        <v>16</v>
      </c>
      <c r="B17">
        <v>1419</v>
      </c>
      <c r="C17" s="2">
        <v>8981141419</v>
      </c>
      <c r="D17">
        <v>2020</v>
      </c>
      <c r="E17">
        <v>1</v>
      </c>
      <c r="F17">
        <v>30660550</v>
      </c>
      <c r="G17" t="s">
        <v>23</v>
      </c>
      <c r="H17">
        <v>2</v>
      </c>
      <c r="I17">
        <v>2</v>
      </c>
      <c r="J17">
        <v>2</v>
      </c>
      <c r="K17">
        <v>2</v>
      </c>
      <c r="L17">
        <v>0</v>
      </c>
      <c r="M17">
        <v>0</v>
      </c>
    </row>
    <row r="18" spans="1:13" hidden="1" x14ac:dyDescent="0.25">
      <c r="A18">
        <v>17</v>
      </c>
      <c r="B18">
        <v>1426</v>
      </c>
      <c r="C18">
        <v>73223401426</v>
      </c>
      <c r="D18">
        <v>2020</v>
      </c>
      <c r="E18">
        <v>1</v>
      </c>
      <c r="F18">
        <v>41283215</v>
      </c>
      <c r="G18" t="s">
        <v>34</v>
      </c>
      <c r="H18">
        <v>5</v>
      </c>
      <c r="I18">
        <v>15</v>
      </c>
      <c r="J18">
        <v>84</v>
      </c>
      <c r="K18">
        <v>15</v>
      </c>
      <c r="L18">
        <v>69</v>
      </c>
      <c r="M18">
        <v>0</v>
      </c>
    </row>
    <row r="19" spans="1:13" x14ac:dyDescent="0.25">
      <c r="A19">
        <v>18</v>
      </c>
      <c r="B19">
        <v>1419</v>
      </c>
      <c r="C19" s="2">
        <v>82266201419</v>
      </c>
      <c r="D19">
        <v>2020</v>
      </c>
      <c r="E19">
        <v>1</v>
      </c>
      <c r="F19">
        <v>42305849</v>
      </c>
      <c r="G19" t="s">
        <v>128</v>
      </c>
      <c r="H19">
        <v>108</v>
      </c>
      <c r="I19">
        <v>109</v>
      </c>
      <c r="J19">
        <v>127</v>
      </c>
      <c r="K19">
        <v>11</v>
      </c>
      <c r="L19">
        <v>18</v>
      </c>
      <c r="M19">
        <v>98</v>
      </c>
    </row>
    <row r="20" spans="1:13" x14ac:dyDescent="0.25">
      <c r="A20">
        <v>19</v>
      </c>
      <c r="B20">
        <v>1419</v>
      </c>
      <c r="C20" s="2">
        <v>8980971419</v>
      </c>
      <c r="D20">
        <v>2020</v>
      </c>
      <c r="E20">
        <v>1</v>
      </c>
      <c r="F20">
        <v>30836900</v>
      </c>
      <c r="G20" t="s">
        <v>91</v>
      </c>
      <c r="H20">
        <v>1</v>
      </c>
      <c r="I20">
        <v>1</v>
      </c>
      <c r="J20">
        <v>1</v>
      </c>
      <c r="K20">
        <v>0</v>
      </c>
      <c r="L20">
        <v>0</v>
      </c>
      <c r="M20">
        <v>1</v>
      </c>
    </row>
    <row r="21" spans="1:13" x14ac:dyDescent="0.25">
      <c r="A21">
        <v>20</v>
      </c>
      <c r="B21">
        <v>1419</v>
      </c>
      <c r="C21" s="2">
        <v>233277741419</v>
      </c>
      <c r="D21">
        <v>2020</v>
      </c>
      <c r="E21">
        <v>1</v>
      </c>
      <c r="F21">
        <v>46303936</v>
      </c>
      <c r="G21" t="s">
        <v>105</v>
      </c>
      <c r="H21">
        <v>70</v>
      </c>
      <c r="I21">
        <v>71</v>
      </c>
      <c r="J21">
        <v>72</v>
      </c>
      <c r="K21">
        <v>24</v>
      </c>
      <c r="L21">
        <v>1</v>
      </c>
      <c r="M21">
        <v>47</v>
      </c>
    </row>
    <row r="22" spans="1:13" hidden="1" x14ac:dyDescent="0.25">
      <c r="A22">
        <v>21</v>
      </c>
      <c r="B22">
        <v>1429</v>
      </c>
      <c r="C22">
        <v>70494231429</v>
      </c>
      <c r="D22">
        <v>2020</v>
      </c>
      <c r="E22">
        <v>1</v>
      </c>
      <c r="F22">
        <v>29735432</v>
      </c>
      <c r="G22" t="s">
        <v>10</v>
      </c>
      <c r="H22">
        <v>3</v>
      </c>
      <c r="I22">
        <v>8</v>
      </c>
      <c r="J22">
        <v>87</v>
      </c>
      <c r="K22">
        <v>8</v>
      </c>
      <c r="L22">
        <v>79</v>
      </c>
      <c r="M22">
        <v>0</v>
      </c>
    </row>
    <row r="23" spans="1:13" hidden="1" x14ac:dyDescent="0.25">
      <c r="A23">
        <v>22</v>
      </c>
      <c r="B23">
        <v>1430</v>
      </c>
      <c r="C23">
        <v>49927671430</v>
      </c>
      <c r="D23">
        <v>2020</v>
      </c>
      <c r="E23">
        <v>1</v>
      </c>
      <c r="F23">
        <v>73887126</v>
      </c>
      <c r="G23" t="s">
        <v>109</v>
      </c>
      <c r="H23">
        <v>6</v>
      </c>
      <c r="I23">
        <v>11</v>
      </c>
      <c r="J23">
        <v>103</v>
      </c>
      <c r="K23">
        <v>11</v>
      </c>
      <c r="L23">
        <v>92</v>
      </c>
      <c r="M23">
        <v>0</v>
      </c>
    </row>
    <row r="24" spans="1:13" hidden="1" x14ac:dyDescent="0.25">
      <c r="A24">
        <v>23</v>
      </c>
      <c r="B24">
        <v>1424</v>
      </c>
      <c r="C24">
        <v>8981231424</v>
      </c>
      <c r="D24">
        <v>2020</v>
      </c>
      <c r="E24">
        <v>1</v>
      </c>
      <c r="F24">
        <v>29540532</v>
      </c>
      <c r="G24" t="s">
        <v>51</v>
      </c>
      <c r="H24">
        <v>5</v>
      </c>
      <c r="I24">
        <v>9</v>
      </c>
      <c r="J24">
        <v>90</v>
      </c>
      <c r="K24">
        <v>2</v>
      </c>
      <c r="L24">
        <v>81</v>
      </c>
      <c r="M24">
        <v>7</v>
      </c>
    </row>
    <row r="25" spans="1:13" x14ac:dyDescent="0.25">
      <c r="A25">
        <v>24</v>
      </c>
      <c r="B25">
        <v>1419</v>
      </c>
      <c r="C25" s="2">
        <v>4823021419</v>
      </c>
      <c r="D25">
        <v>2020</v>
      </c>
      <c r="E25">
        <v>1</v>
      </c>
      <c r="F25">
        <v>29530966</v>
      </c>
      <c r="G25" t="s">
        <v>127</v>
      </c>
      <c r="H25">
        <v>82</v>
      </c>
      <c r="I25">
        <v>115</v>
      </c>
      <c r="J25">
        <v>118</v>
      </c>
      <c r="K25">
        <v>66</v>
      </c>
      <c r="L25">
        <v>3</v>
      </c>
      <c r="M25">
        <v>49</v>
      </c>
    </row>
    <row r="26" spans="1:13" hidden="1" x14ac:dyDescent="0.25">
      <c r="A26">
        <v>25</v>
      </c>
      <c r="B26">
        <v>1426</v>
      </c>
      <c r="C26">
        <v>184628451426</v>
      </c>
      <c r="D26">
        <v>2020</v>
      </c>
      <c r="E26">
        <v>1</v>
      </c>
      <c r="F26">
        <v>30643989</v>
      </c>
      <c r="G26" t="s">
        <v>54</v>
      </c>
      <c r="H26">
        <v>2</v>
      </c>
      <c r="I26">
        <v>2</v>
      </c>
      <c r="J26">
        <v>16</v>
      </c>
      <c r="K26">
        <v>2</v>
      </c>
      <c r="L26">
        <v>14</v>
      </c>
      <c r="M26">
        <v>0</v>
      </c>
    </row>
    <row r="27" spans="1:13" hidden="1" x14ac:dyDescent="0.25">
      <c r="A27">
        <v>26</v>
      </c>
      <c r="B27">
        <v>1425</v>
      </c>
      <c r="C27">
        <v>265820281425</v>
      </c>
      <c r="D27">
        <v>2020</v>
      </c>
      <c r="E27">
        <v>1</v>
      </c>
      <c r="F27">
        <v>70016388</v>
      </c>
      <c r="G27" t="s">
        <v>108</v>
      </c>
      <c r="H27">
        <v>0</v>
      </c>
      <c r="I27">
        <v>1</v>
      </c>
      <c r="J27">
        <v>79</v>
      </c>
      <c r="K27">
        <v>1</v>
      </c>
      <c r="L27">
        <v>78</v>
      </c>
      <c r="M27">
        <v>0</v>
      </c>
    </row>
    <row r="28" spans="1:13" hidden="1" x14ac:dyDescent="0.25">
      <c r="A28">
        <v>27</v>
      </c>
      <c r="B28">
        <v>1430</v>
      </c>
      <c r="C28" s="1">
        <v>280394471430</v>
      </c>
      <c r="D28">
        <v>2020</v>
      </c>
      <c r="E28">
        <v>1</v>
      </c>
      <c r="F28">
        <v>71992183</v>
      </c>
      <c r="G28" t="s">
        <v>126</v>
      </c>
      <c r="H28">
        <v>5</v>
      </c>
      <c r="I28">
        <v>24</v>
      </c>
      <c r="J28">
        <v>185</v>
      </c>
      <c r="K28">
        <v>22</v>
      </c>
      <c r="L28">
        <v>161</v>
      </c>
      <c r="M28">
        <v>2</v>
      </c>
    </row>
    <row r="29" spans="1:13" hidden="1" x14ac:dyDescent="0.25">
      <c r="A29">
        <v>28</v>
      </c>
      <c r="B29">
        <v>1428</v>
      </c>
      <c r="C29">
        <v>73178781428</v>
      </c>
      <c r="D29">
        <v>2020</v>
      </c>
      <c r="E29">
        <v>1</v>
      </c>
      <c r="F29">
        <v>42714649</v>
      </c>
      <c r="G29" t="s">
        <v>25</v>
      </c>
      <c r="H29">
        <v>5</v>
      </c>
      <c r="I29">
        <v>15</v>
      </c>
      <c r="J29">
        <v>145</v>
      </c>
      <c r="K29">
        <v>15</v>
      </c>
      <c r="L29">
        <v>130</v>
      </c>
      <c r="M29">
        <v>0</v>
      </c>
    </row>
    <row r="30" spans="1:13" hidden="1" x14ac:dyDescent="0.25">
      <c r="A30">
        <v>29</v>
      </c>
      <c r="B30">
        <v>1426</v>
      </c>
      <c r="C30">
        <v>228933231426</v>
      </c>
      <c r="D30">
        <v>2020</v>
      </c>
      <c r="E30">
        <v>1</v>
      </c>
      <c r="F30">
        <v>45652053</v>
      </c>
      <c r="G30" t="s">
        <v>99</v>
      </c>
      <c r="H30">
        <v>4</v>
      </c>
      <c r="I30">
        <v>16</v>
      </c>
      <c r="J30">
        <v>75</v>
      </c>
      <c r="K30">
        <v>13</v>
      </c>
      <c r="L30">
        <v>59</v>
      </c>
      <c r="M30">
        <v>3</v>
      </c>
    </row>
    <row r="31" spans="1:13" x14ac:dyDescent="0.25">
      <c r="A31">
        <v>30</v>
      </c>
      <c r="B31">
        <v>1419</v>
      </c>
      <c r="C31" s="2">
        <v>265735861419</v>
      </c>
      <c r="D31">
        <v>2020</v>
      </c>
      <c r="E31">
        <v>1</v>
      </c>
      <c r="F31">
        <v>70002916</v>
      </c>
      <c r="G31" t="s">
        <v>125</v>
      </c>
      <c r="H31">
        <v>93</v>
      </c>
      <c r="I31">
        <v>95</v>
      </c>
      <c r="J31">
        <v>95</v>
      </c>
      <c r="K31">
        <v>28</v>
      </c>
      <c r="L31">
        <v>0</v>
      </c>
      <c r="M31">
        <v>67</v>
      </c>
    </row>
    <row r="32" spans="1:13" hidden="1" x14ac:dyDescent="0.25">
      <c r="A32">
        <v>31</v>
      </c>
      <c r="B32">
        <v>1423</v>
      </c>
      <c r="C32">
        <v>265735861423</v>
      </c>
      <c r="D32">
        <v>2020</v>
      </c>
      <c r="E32">
        <v>1</v>
      </c>
      <c r="F32">
        <v>70002916</v>
      </c>
      <c r="G32" t="s">
        <v>125</v>
      </c>
      <c r="H32">
        <v>0</v>
      </c>
      <c r="I32">
        <v>4</v>
      </c>
      <c r="J32">
        <v>5</v>
      </c>
      <c r="K32">
        <v>4</v>
      </c>
      <c r="L32">
        <v>1</v>
      </c>
      <c r="M32">
        <v>0</v>
      </c>
    </row>
    <row r="33" spans="1:13" x14ac:dyDescent="0.25">
      <c r="A33">
        <v>32</v>
      </c>
      <c r="B33">
        <v>1419</v>
      </c>
      <c r="C33" s="2">
        <v>8981031419</v>
      </c>
      <c r="D33">
        <v>2020</v>
      </c>
      <c r="E33">
        <v>1</v>
      </c>
      <c r="F33">
        <v>29695354</v>
      </c>
      <c r="G33" t="s">
        <v>124</v>
      </c>
      <c r="H33">
        <v>52</v>
      </c>
      <c r="I33">
        <v>52</v>
      </c>
      <c r="J33">
        <v>56</v>
      </c>
      <c r="K33">
        <v>3</v>
      </c>
      <c r="L33">
        <v>4</v>
      </c>
      <c r="M33">
        <v>49</v>
      </c>
    </row>
    <row r="34" spans="1:13" x14ac:dyDescent="0.25">
      <c r="A34">
        <v>33</v>
      </c>
      <c r="B34">
        <v>1419</v>
      </c>
      <c r="C34" s="2">
        <v>72017841419</v>
      </c>
      <c r="D34">
        <v>2020</v>
      </c>
      <c r="E34">
        <v>1</v>
      </c>
      <c r="F34">
        <v>791189</v>
      </c>
      <c r="G34" t="s">
        <v>14</v>
      </c>
      <c r="H34">
        <v>1</v>
      </c>
      <c r="I34">
        <v>1</v>
      </c>
      <c r="J34">
        <v>1</v>
      </c>
      <c r="K34">
        <v>0</v>
      </c>
      <c r="L34">
        <v>0</v>
      </c>
      <c r="M34">
        <v>1</v>
      </c>
    </row>
    <row r="35" spans="1:13" hidden="1" x14ac:dyDescent="0.25">
      <c r="A35">
        <v>34</v>
      </c>
      <c r="B35">
        <v>1425</v>
      </c>
      <c r="C35">
        <v>75399471425</v>
      </c>
      <c r="D35">
        <v>2020</v>
      </c>
      <c r="E35">
        <v>1</v>
      </c>
      <c r="F35">
        <v>70304141</v>
      </c>
      <c r="G35" t="s">
        <v>74</v>
      </c>
      <c r="H35">
        <v>0</v>
      </c>
      <c r="I35">
        <v>0</v>
      </c>
      <c r="J35">
        <v>8</v>
      </c>
      <c r="K35">
        <v>0</v>
      </c>
      <c r="L35">
        <v>8</v>
      </c>
      <c r="M35">
        <v>0</v>
      </c>
    </row>
    <row r="36" spans="1:13" x14ac:dyDescent="0.25">
      <c r="A36">
        <v>35</v>
      </c>
      <c r="B36">
        <v>1419</v>
      </c>
      <c r="C36" s="2">
        <v>1578911419</v>
      </c>
      <c r="D36">
        <v>2020</v>
      </c>
      <c r="E36">
        <v>1</v>
      </c>
      <c r="F36">
        <v>29393828</v>
      </c>
      <c r="G36" t="s">
        <v>47</v>
      </c>
      <c r="H36">
        <v>55</v>
      </c>
      <c r="I36">
        <v>56</v>
      </c>
      <c r="J36">
        <v>104</v>
      </c>
      <c r="K36">
        <v>5</v>
      </c>
      <c r="L36">
        <v>48</v>
      </c>
      <c r="M36">
        <v>51</v>
      </c>
    </row>
    <row r="37" spans="1:13" x14ac:dyDescent="0.25">
      <c r="A37">
        <v>36</v>
      </c>
      <c r="B37">
        <v>1419</v>
      </c>
      <c r="C37" s="2">
        <v>91825121419</v>
      </c>
      <c r="D37">
        <v>2020</v>
      </c>
      <c r="E37">
        <v>1</v>
      </c>
      <c r="F37">
        <v>72172888</v>
      </c>
      <c r="G37" t="s">
        <v>13</v>
      </c>
      <c r="H37">
        <v>47</v>
      </c>
      <c r="I37">
        <v>50</v>
      </c>
      <c r="J37">
        <v>74</v>
      </c>
      <c r="K37">
        <v>11</v>
      </c>
      <c r="L37">
        <v>24</v>
      </c>
      <c r="M37">
        <v>39</v>
      </c>
    </row>
    <row r="38" spans="1:13" hidden="1" x14ac:dyDescent="0.25">
      <c r="A38">
        <v>37</v>
      </c>
      <c r="B38">
        <v>1423</v>
      </c>
      <c r="C38" s="1">
        <v>91825121423</v>
      </c>
      <c r="D38">
        <v>2020</v>
      </c>
      <c r="E38">
        <v>1</v>
      </c>
      <c r="F38">
        <v>72172888</v>
      </c>
      <c r="G38" t="s">
        <v>13</v>
      </c>
      <c r="H38">
        <v>5</v>
      </c>
      <c r="I38">
        <v>10</v>
      </c>
      <c r="J38">
        <v>18</v>
      </c>
      <c r="K38">
        <v>6</v>
      </c>
      <c r="L38">
        <v>8</v>
      </c>
      <c r="M38">
        <v>4</v>
      </c>
    </row>
    <row r="39" spans="1:13" hidden="1" x14ac:dyDescent="0.25">
      <c r="A39">
        <v>38</v>
      </c>
      <c r="B39">
        <v>1427</v>
      </c>
      <c r="C39" s="1">
        <v>8981051427</v>
      </c>
      <c r="D39">
        <v>2020</v>
      </c>
      <c r="E39">
        <v>1</v>
      </c>
      <c r="F39">
        <v>29646871</v>
      </c>
      <c r="G39" t="s">
        <v>46</v>
      </c>
      <c r="H39">
        <v>0</v>
      </c>
      <c r="I39">
        <v>2</v>
      </c>
      <c r="J39">
        <v>7</v>
      </c>
      <c r="K39">
        <v>2</v>
      </c>
      <c r="L39">
        <v>5</v>
      </c>
      <c r="M39">
        <v>0</v>
      </c>
    </row>
    <row r="40" spans="1:13" x14ac:dyDescent="0.25">
      <c r="A40">
        <v>39</v>
      </c>
      <c r="B40">
        <v>1419</v>
      </c>
      <c r="C40" s="2">
        <v>220188171419</v>
      </c>
      <c r="D40">
        <v>2020</v>
      </c>
      <c r="E40">
        <v>1</v>
      </c>
      <c r="F40">
        <v>44341107</v>
      </c>
      <c r="G40" t="s">
        <v>102</v>
      </c>
      <c r="H40">
        <v>30</v>
      </c>
      <c r="I40">
        <v>31</v>
      </c>
      <c r="J40">
        <v>32</v>
      </c>
      <c r="K40">
        <v>20</v>
      </c>
      <c r="L40">
        <v>1</v>
      </c>
      <c r="M40">
        <v>11</v>
      </c>
    </row>
    <row r="41" spans="1:13" hidden="1" x14ac:dyDescent="0.25">
      <c r="A41">
        <v>40</v>
      </c>
      <c r="B41">
        <v>1427</v>
      </c>
      <c r="C41">
        <v>288433331427</v>
      </c>
      <c r="D41">
        <v>2020</v>
      </c>
      <c r="E41">
        <v>1</v>
      </c>
      <c r="F41">
        <v>73245083</v>
      </c>
      <c r="G41" t="s">
        <v>101</v>
      </c>
      <c r="H41">
        <v>3</v>
      </c>
      <c r="I41">
        <v>7</v>
      </c>
      <c r="J41">
        <v>110</v>
      </c>
      <c r="K41">
        <v>7</v>
      </c>
      <c r="L41">
        <v>103</v>
      </c>
      <c r="M41">
        <v>0</v>
      </c>
    </row>
    <row r="42" spans="1:13" x14ac:dyDescent="0.25">
      <c r="A42">
        <v>41</v>
      </c>
      <c r="B42">
        <v>1419</v>
      </c>
      <c r="C42" s="2">
        <v>181457111419</v>
      </c>
      <c r="D42">
        <v>2020</v>
      </c>
      <c r="E42">
        <v>1</v>
      </c>
      <c r="F42">
        <v>29307821</v>
      </c>
      <c r="G42" t="s">
        <v>123</v>
      </c>
      <c r="H42">
        <v>91</v>
      </c>
      <c r="I42">
        <v>91</v>
      </c>
      <c r="J42">
        <v>108</v>
      </c>
      <c r="K42">
        <v>17</v>
      </c>
      <c r="L42">
        <v>17</v>
      </c>
      <c r="M42">
        <v>74</v>
      </c>
    </row>
    <row r="43" spans="1:13" x14ac:dyDescent="0.25">
      <c r="A43">
        <v>42</v>
      </c>
      <c r="B43">
        <v>1419</v>
      </c>
      <c r="C43" s="2">
        <v>181959451419</v>
      </c>
      <c r="D43">
        <v>2020</v>
      </c>
      <c r="E43">
        <v>1</v>
      </c>
      <c r="F43">
        <v>29278682</v>
      </c>
      <c r="G43" t="s">
        <v>122</v>
      </c>
      <c r="H43">
        <v>7</v>
      </c>
      <c r="I43">
        <v>7</v>
      </c>
      <c r="J43">
        <v>7</v>
      </c>
      <c r="K43">
        <v>5</v>
      </c>
      <c r="L43">
        <v>0</v>
      </c>
      <c r="M43">
        <v>2</v>
      </c>
    </row>
    <row r="44" spans="1:13" x14ac:dyDescent="0.25">
      <c r="A44">
        <v>43</v>
      </c>
      <c r="B44">
        <v>1419</v>
      </c>
      <c r="C44" s="2">
        <v>8980871419</v>
      </c>
      <c r="D44">
        <v>2020</v>
      </c>
      <c r="E44">
        <v>1</v>
      </c>
      <c r="F44">
        <v>29707671</v>
      </c>
      <c r="G44" t="s">
        <v>43</v>
      </c>
      <c r="H44">
        <v>22</v>
      </c>
      <c r="I44">
        <v>22</v>
      </c>
      <c r="J44">
        <v>22</v>
      </c>
      <c r="K44">
        <v>15</v>
      </c>
      <c r="L44">
        <v>0</v>
      </c>
      <c r="M44">
        <v>7</v>
      </c>
    </row>
    <row r="45" spans="1:13" x14ac:dyDescent="0.25">
      <c r="A45">
        <v>44</v>
      </c>
      <c r="B45">
        <v>1419</v>
      </c>
      <c r="C45" s="2">
        <v>96976201419</v>
      </c>
      <c r="D45">
        <v>2020</v>
      </c>
      <c r="E45">
        <v>1</v>
      </c>
      <c r="F45">
        <v>29612815</v>
      </c>
      <c r="G45" t="s">
        <v>121</v>
      </c>
      <c r="H45">
        <v>17</v>
      </c>
      <c r="I45">
        <v>17</v>
      </c>
      <c r="J45">
        <v>17</v>
      </c>
      <c r="K45">
        <v>0</v>
      </c>
      <c r="L45">
        <v>0</v>
      </c>
      <c r="M45">
        <v>17</v>
      </c>
    </row>
    <row r="46" spans="1:13" x14ac:dyDescent="0.25">
      <c r="A46">
        <v>45</v>
      </c>
      <c r="B46">
        <v>1419</v>
      </c>
      <c r="C46" s="2">
        <v>8981041419</v>
      </c>
      <c r="D46">
        <v>2020</v>
      </c>
      <c r="E46">
        <v>1</v>
      </c>
      <c r="F46">
        <v>29285145</v>
      </c>
      <c r="G46" t="s">
        <v>80</v>
      </c>
      <c r="H46">
        <v>92</v>
      </c>
      <c r="I46">
        <v>92</v>
      </c>
      <c r="J46">
        <v>95</v>
      </c>
      <c r="K46">
        <v>9</v>
      </c>
      <c r="L46">
        <v>3</v>
      </c>
      <c r="M46">
        <v>83</v>
      </c>
    </row>
    <row r="47" spans="1:13" hidden="1" x14ac:dyDescent="0.25">
      <c r="A47">
        <v>46</v>
      </c>
      <c r="B47">
        <v>1424</v>
      </c>
      <c r="C47">
        <v>103881311424</v>
      </c>
      <c r="D47">
        <v>2020</v>
      </c>
      <c r="E47">
        <v>1</v>
      </c>
      <c r="F47">
        <v>72086030</v>
      </c>
      <c r="G47" t="s">
        <v>106</v>
      </c>
      <c r="H47">
        <v>3</v>
      </c>
      <c r="I47">
        <v>11</v>
      </c>
      <c r="J47">
        <v>127</v>
      </c>
      <c r="K47">
        <v>11</v>
      </c>
      <c r="L47">
        <v>116</v>
      </c>
      <c r="M47">
        <v>0</v>
      </c>
    </row>
    <row r="48" spans="1:13" x14ac:dyDescent="0.25">
      <c r="A48">
        <v>47</v>
      </c>
      <c r="B48">
        <v>1419</v>
      </c>
      <c r="C48" s="2">
        <v>42434801419</v>
      </c>
      <c r="D48">
        <v>2020</v>
      </c>
      <c r="E48">
        <v>1</v>
      </c>
      <c r="F48">
        <v>47348121</v>
      </c>
      <c r="G48" t="s">
        <v>86</v>
      </c>
      <c r="H48">
        <v>108</v>
      </c>
      <c r="I48">
        <v>112</v>
      </c>
      <c r="J48">
        <v>116</v>
      </c>
      <c r="K48">
        <v>32</v>
      </c>
      <c r="L48">
        <v>4</v>
      </c>
      <c r="M48">
        <v>80</v>
      </c>
    </row>
    <row r="49" spans="1:13" x14ac:dyDescent="0.25">
      <c r="A49">
        <v>48</v>
      </c>
      <c r="B49">
        <v>1419</v>
      </c>
      <c r="C49" s="2">
        <v>8981271419</v>
      </c>
      <c r="D49">
        <v>2020</v>
      </c>
      <c r="E49">
        <v>1</v>
      </c>
      <c r="F49">
        <v>29365108</v>
      </c>
      <c r="G49" t="s">
        <v>24</v>
      </c>
      <c r="H49">
        <v>54</v>
      </c>
      <c r="I49">
        <v>54</v>
      </c>
      <c r="J49">
        <v>58</v>
      </c>
      <c r="K49">
        <v>8</v>
      </c>
      <c r="L49">
        <v>4</v>
      </c>
      <c r="M49">
        <v>46</v>
      </c>
    </row>
    <row r="50" spans="1:13" hidden="1" x14ac:dyDescent="0.25">
      <c r="A50">
        <v>49</v>
      </c>
      <c r="B50">
        <v>1423</v>
      </c>
      <c r="C50">
        <v>8981271423</v>
      </c>
      <c r="D50">
        <v>2020</v>
      </c>
      <c r="E50">
        <v>1</v>
      </c>
      <c r="F50">
        <v>29365108</v>
      </c>
      <c r="G50" t="s">
        <v>24</v>
      </c>
      <c r="H50">
        <v>2</v>
      </c>
      <c r="I50">
        <v>4</v>
      </c>
      <c r="J50">
        <v>5</v>
      </c>
      <c r="K50">
        <v>3</v>
      </c>
      <c r="L50">
        <v>1</v>
      </c>
      <c r="M50">
        <v>1</v>
      </c>
    </row>
    <row r="51" spans="1:13" x14ac:dyDescent="0.25">
      <c r="A51">
        <v>50</v>
      </c>
      <c r="B51">
        <v>1419</v>
      </c>
      <c r="C51" s="2">
        <v>184843181419</v>
      </c>
      <c r="D51">
        <v>2020</v>
      </c>
      <c r="E51">
        <v>1</v>
      </c>
      <c r="F51">
        <v>29649943</v>
      </c>
      <c r="G51" t="s">
        <v>11</v>
      </c>
      <c r="H51">
        <v>2</v>
      </c>
      <c r="I51">
        <v>2</v>
      </c>
      <c r="J51">
        <v>2</v>
      </c>
      <c r="K51">
        <v>1</v>
      </c>
      <c r="L51">
        <v>0</v>
      </c>
      <c r="M51">
        <v>1</v>
      </c>
    </row>
    <row r="52" spans="1:13" x14ac:dyDescent="0.25">
      <c r="A52">
        <v>51</v>
      </c>
      <c r="B52">
        <v>1419</v>
      </c>
      <c r="C52" s="2">
        <v>8981111419</v>
      </c>
      <c r="D52">
        <v>2020</v>
      </c>
      <c r="E52">
        <v>1</v>
      </c>
      <c r="F52">
        <v>29450773</v>
      </c>
      <c r="G52" t="s">
        <v>81</v>
      </c>
      <c r="H52">
        <v>70</v>
      </c>
      <c r="I52">
        <v>70</v>
      </c>
      <c r="J52">
        <v>79</v>
      </c>
      <c r="K52">
        <v>12</v>
      </c>
      <c r="L52">
        <v>9</v>
      </c>
      <c r="M52">
        <v>58</v>
      </c>
    </row>
    <row r="53" spans="1:13" hidden="1" x14ac:dyDescent="0.25">
      <c r="A53">
        <v>52</v>
      </c>
      <c r="B53">
        <v>1428</v>
      </c>
      <c r="C53">
        <v>53516341428</v>
      </c>
      <c r="D53">
        <v>2020</v>
      </c>
      <c r="E53">
        <v>1</v>
      </c>
      <c r="F53">
        <v>47745136</v>
      </c>
      <c r="G53" t="s">
        <v>55</v>
      </c>
      <c r="H53">
        <v>8</v>
      </c>
      <c r="I53">
        <v>23</v>
      </c>
      <c r="J53">
        <v>155</v>
      </c>
      <c r="K53">
        <v>15</v>
      </c>
      <c r="L53">
        <v>132</v>
      </c>
      <c r="M53">
        <v>8</v>
      </c>
    </row>
    <row r="54" spans="1:13" x14ac:dyDescent="0.25">
      <c r="A54">
        <v>53</v>
      </c>
      <c r="B54">
        <v>1419</v>
      </c>
      <c r="C54" s="2">
        <v>8981491419</v>
      </c>
      <c r="D54">
        <v>2020</v>
      </c>
      <c r="E54">
        <v>1</v>
      </c>
      <c r="F54">
        <v>43645380</v>
      </c>
      <c r="G54" t="s">
        <v>44</v>
      </c>
      <c r="H54">
        <v>2</v>
      </c>
      <c r="I54">
        <v>2</v>
      </c>
      <c r="J54">
        <v>2</v>
      </c>
      <c r="K54">
        <v>1</v>
      </c>
      <c r="L54">
        <v>0</v>
      </c>
      <c r="M54">
        <v>1</v>
      </c>
    </row>
    <row r="55" spans="1:13" x14ac:dyDescent="0.25">
      <c r="A55">
        <v>54</v>
      </c>
      <c r="B55">
        <v>1419</v>
      </c>
      <c r="C55" s="2">
        <v>8980851419</v>
      </c>
      <c r="D55">
        <v>2020</v>
      </c>
      <c r="E55">
        <v>1</v>
      </c>
      <c r="F55">
        <v>29269423</v>
      </c>
      <c r="G55" t="s">
        <v>15</v>
      </c>
      <c r="H55">
        <v>66</v>
      </c>
      <c r="I55">
        <v>66</v>
      </c>
      <c r="J55">
        <v>79</v>
      </c>
      <c r="K55">
        <v>10</v>
      </c>
      <c r="L55">
        <v>13</v>
      </c>
      <c r="M55">
        <v>56</v>
      </c>
    </row>
    <row r="56" spans="1:13" hidden="1" x14ac:dyDescent="0.25">
      <c r="A56">
        <v>55</v>
      </c>
      <c r="B56">
        <v>1428</v>
      </c>
      <c r="C56">
        <v>65262631428</v>
      </c>
      <c r="D56">
        <v>2020</v>
      </c>
      <c r="E56">
        <v>1</v>
      </c>
      <c r="F56">
        <v>47248002</v>
      </c>
      <c r="G56" t="s">
        <v>107</v>
      </c>
      <c r="H56">
        <v>5</v>
      </c>
      <c r="I56">
        <v>10</v>
      </c>
      <c r="J56">
        <v>91</v>
      </c>
      <c r="K56">
        <v>10</v>
      </c>
      <c r="L56">
        <v>81</v>
      </c>
      <c r="M56">
        <v>0</v>
      </c>
    </row>
    <row r="57" spans="1:13" hidden="1" x14ac:dyDescent="0.25">
      <c r="A57">
        <v>56</v>
      </c>
      <c r="B57">
        <v>1425</v>
      </c>
      <c r="C57">
        <v>61259901425</v>
      </c>
      <c r="D57">
        <v>2020</v>
      </c>
      <c r="E57">
        <v>1</v>
      </c>
      <c r="F57">
        <v>45209679</v>
      </c>
      <c r="G57" t="s">
        <v>17</v>
      </c>
      <c r="H57">
        <v>1</v>
      </c>
      <c r="I57">
        <v>7</v>
      </c>
      <c r="J57">
        <v>58</v>
      </c>
      <c r="K57">
        <v>7</v>
      </c>
      <c r="L57">
        <v>51</v>
      </c>
      <c r="M57">
        <v>0</v>
      </c>
    </row>
    <row r="58" spans="1:13" hidden="1" x14ac:dyDescent="0.25">
      <c r="A58">
        <v>57</v>
      </c>
      <c r="B58">
        <v>1427</v>
      </c>
      <c r="C58">
        <v>74586501427</v>
      </c>
      <c r="D58">
        <v>2020</v>
      </c>
      <c r="E58">
        <v>1</v>
      </c>
      <c r="F58">
        <v>41149685</v>
      </c>
      <c r="G58" t="s">
        <v>67</v>
      </c>
      <c r="H58">
        <v>3</v>
      </c>
      <c r="I58">
        <v>9</v>
      </c>
      <c r="J58">
        <v>241</v>
      </c>
      <c r="K58">
        <v>9</v>
      </c>
      <c r="L58">
        <v>232</v>
      </c>
      <c r="M58">
        <v>0</v>
      </c>
    </row>
    <row r="59" spans="1:13" hidden="1" x14ac:dyDescent="0.25">
      <c r="A59">
        <v>58</v>
      </c>
      <c r="B59">
        <v>1426</v>
      </c>
      <c r="C59">
        <v>8981311426</v>
      </c>
      <c r="D59">
        <v>2020</v>
      </c>
      <c r="E59">
        <v>1</v>
      </c>
      <c r="F59">
        <v>41601501</v>
      </c>
      <c r="G59" t="s">
        <v>75</v>
      </c>
      <c r="H59">
        <v>0</v>
      </c>
      <c r="I59">
        <v>0</v>
      </c>
      <c r="J59">
        <v>4</v>
      </c>
      <c r="K59">
        <v>0</v>
      </c>
      <c r="L59">
        <v>4</v>
      </c>
      <c r="M59">
        <v>0</v>
      </c>
    </row>
    <row r="60" spans="1:13" x14ac:dyDescent="0.25">
      <c r="A60">
        <v>59</v>
      </c>
      <c r="B60">
        <v>1419</v>
      </c>
      <c r="C60" s="2">
        <v>48748891419</v>
      </c>
      <c r="D60">
        <v>2020</v>
      </c>
      <c r="E60">
        <v>1</v>
      </c>
      <c r="F60">
        <v>40624993</v>
      </c>
      <c r="G60" t="s">
        <v>73</v>
      </c>
      <c r="H60">
        <v>2</v>
      </c>
      <c r="I60">
        <v>2</v>
      </c>
      <c r="J60">
        <v>2</v>
      </c>
      <c r="K60">
        <v>2</v>
      </c>
      <c r="L60">
        <v>0</v>
      </c>
      <c r="M60">
        <v>0</v>
      </c>
    </row>
    <row r="61" spans="1:13" x14ac:dyDescent="0.25">
      <c r="A61">
        <v>60</v>
      </c>
      <c r="B61">
        <v>1419</v>
      </c>
      <c r="C61" s="2">
        <v>37022391419</v>
      </c>
      <c r="D61">
        <v>2020</v>
      </c>
      <c r="E61">
        <v>1</v>
      </c>
      <c r="F61">
        <v>1321659</v>
      </c>
      <c r="G61" t="s">
        <v>79</v>
      </c>
      <c r="H61">
        <v>2</v>
      </c>
      <c r="I61">
        <v>2</v>
      </c>
      <c r="J61">
        <v>2</v>
      </c>
      <c r="K61">
        <v>1</v>
      </c>
      <c r="L61">
        <v>0</v>
      </c>
      <c r="M61">
        <v>1</v>
      </c>
    </row>
    <row r="62" spans="1:13" hidden="1" x14ac:dyDescent="0.25">
      <c r="A62">
        <v>61</v>
      </c>
      <c r="B62">
        <v>1429</v>
      </c>
      <c r="C62">
        <v>8981161429</v>
      </c>
      <c r="D62">
        <v>2020</v>
      </c>
      <c r="E62">
        <v>1</v>
      </c>
      <c r="F62">
        <v>29349770</v>
      </c>
      <c r="G62" t="s">
        <v>12</v>
      </c>
      <c r="H62">
        <v>3</v>
      </c>
      <c r="I62">
        <v>12</v>
      </c>
      <c r="J62">
        <v>143</v>
      </c>
      <c r="K62">
        <v>7</v>
      </c>
      <c r="L62">
        <v>131</v>
      </c>
      <c r="M62">
        <v>5</v>
      </c>
    </row>
    <row r="63" spans="1:13" hidden="1" x14ac:dyDescent="0.25">
      <c r="A63">
        <v>62</v>
      </c>
      <c r="B63">
        <v>1429</v>
      </c>
      <c r="C63" s="1">
        <v>266817031429</v>
      </c>
      <c r="D63">
        <v>2020</v>
      </c>
      <c r="E63">
        <v>1</v>
      </c>
      <c r="F63">
        <v>70140728</v>
      </c>
      <c r="G63" t="s">
        <v>120</v>
      </c>
      <c r="H63">
        <v>1</v>
      </c>
      <c r="I63">
        <v>8</v>
      </c>
      <c r="J63">
        <v>81</v>
      </c>
      <c r="K63">
        <v>8</v>
      </c>
      <c r="L63">
        <v>73</v>
      </c>
      <c r="M63">
        <v>0</v>
      </c>
    </row>
    <row r="64" spans="1:13" x14ac:dyDescent="0.25">
      <c r="A64">
        <v>63</v>
      </c>
      <c r="B64">
        <v>1419</v>
      </c>
      <c r="C64" s="2">
        <v>4148481419</v>
      </c>
      <c r="D64">
        <v>2020</v>
      </c>
      <c r="E64">
        <v>1</v>
      </c>
      <c r="F64">
        <v>29739617</v>
      </c>
      <c r="G64" t="s">
        <v>70</v>
      </c>
      <c r="H64">
        <v>2</v>
      </c>
      <c r="I64">
        <v>2</v>
      </c>
      <c r="J64">
        <v>2</v>
      </c>
      <c r="K64">
        <v>1</v>
      </c>
      <c r="L64">
        <v>0</v>
      </c>
      <c r="M64">
        <v>1</v>
      </c>
    </row>
    <row r="65" spans="1:13" hidden="1" x14ac:dyDescent="0.25">
      <c r="A65">
        <v>64</v>
      </c>
      <c r="B65">
        <v>1424</v>
      </c>
      <c r="C65">
        <v>4469951424</v>
      </c>
      <c r="D65">
        <v>2020</v>
      </c>
      <c r="E65">
        <v>1</v>
      </c>
      <c r="F65">
        <v>71860328</v>
      </c>
      <c r="G65" t="s">
        <v>62</v>
      </c>
      <c r="H65">
        <v>1</v>
      </c>
      <c r="I65">
        <v>3</v>
      </c>
      <c r="J65">
        <v>38</v>
      </c>
      <c r="K65">
        <v>3</v>
      </c>
      <c r="L65">
        <v>35</v>
      </c>
      <c r="M65">
        <v>0</v>
      </c>
    </row>
    <row r="66" spans="1:13" x14ac:dyDescent="0.25">
      <c r="A66">
        <v>65</v>
      </c>
      <c r="B66">
        <v>1419</v>
      </c>
      <c r="C66" s="2">
        <v>341066451419</v>
      </c>
      <c r="D66">
        <v>2020</v>
      </c>
      <c r="E66">
        <v>1</v>
      </c>
      <c r="F66">
        <v>45086636</v>
      </c>
      <c r="G66" t="s">
        <v>56</v>
      </c>
      <c r="H66">
        <v>66</v>
      </c>
      <c r="I66">
        <v>67</v>
      </c>
      <c r="J66">
        <v>68</v>
      </c>
      <c r="K66">
        <v>22</v>
      </c>
      <c r="L66">
        <v>1</v>
      </c>
      <c r="M66">
        <v>45</v>
      </c>
    </row>
    <row r="67" spans="1:13" x14ac:dyDescent="0.25">
      <c r="A67">
        <v>66</v>
      </c>
      <c r="B67">
        <v>1419</v>
      </c>
      <c r="C67" s="2">
        <v>8981081419</v>
      </c>
      <c r="D67">
        <v>2020</v>
      </c>
      <c r="E67">
        <v>1</v>
      </c>
      <c r="F67">
        <v>29226814</v>
      </c>
      <c r="G67" t="s">
        <v>32</v>
      </c>
      <c r="H67">
        <v>51</v>
      </c>
      <c r="I67">
        <v>51</v>
      </c>
      <c r="J67">
        <v>52</v>
      </c>
      <c r="K67">
        <v>4</v>
      </c>
      <c r="L67">
        <v>1</v>
      </c>
      <c r="M67">
        <v>47</v>
      </c>
    </row>
    <row r="68" spans="1:13" x14ac:dyDescent="0.25">
      <c r="A68">
        <v>67</v>
      </c>
      <c r="B68">
        <v>1419</v>
      </c>
      <c r="C68" s="2">
        <v>214516191419</v>
      </c>
      <c r="D68">
        <v>2020</v>
      </c>
      <c r="E68">
        <v>1</v>
      </c>
      <c r="F68">
        <v>43223117</v>
      </c>
      <c r="G68" t="s">
        <v>104</v>
      </c>
      <c r="H68">
        <v>232</v>
      </c>
      <c r="I68">
        <v>240</v>
      </c>
      <c r="J68">
        <v>253</v>
      </c>
      <c r="K68">
        <v>80</v>
      </c>
      <c r="L68">
        <v>13</v>
      </c>
      <c r="M68">
        <v>160</v>
      </c>
    </row>
    <row r="69" spans="1:13" x14ac:dyDescent="0.25">
      <c r="A69">
        <v>68</v>
      </c>
      <c r="B69">
        <v>1419</v>
      </c>
      <c r="C69" s="2">
        <v>8980951419</v>
      </c>
      <c r="D69">
        <v>2020</v>
      </c>
      <c r="E69">
        <v>1</v>
      </c>
      <c r="F69">
        <v>29343748</v>
      </c>
      <c r="G69" t="s">
        <v>88</v>
      </c>
      <c r="H69">
        <v>63</v>
      </c>
      <c r="I69">
        <v>63</v>
      </c>
      <c r="J69">
        <v>64</v>
      </c>
      <c r="K69">
        <v>2</v>
      </c>
      <c r="L69">
        <v>1</v>
      </c>
      <c r="M69">
        <v>61</v>
      </c>
    </row>
    <row r="70" spans="1:13" x14ac:dyDescent="0.25">
      <c r="A70">
        <v>69</v>
      </c>
      <c r="B70">
        <v>1419</v>
      </c>
      <c r="C70" s="2">
        <v>8981061419</v>
      </c>
      <c r="D70">
        <v>2020</v>
      </c>
      <c r="E70">
        <v>1</v>
      </c>
      <c r="F70">
        <v>29303349</v>
      </c>
      <c r="G70" t="s">
        <v>22</v>
      </c>
      <c r="H70">
        <v>25</v>
      </c>
      <c r="I70">
        <v>26</v>
      </c>
      <c r="J70">
        <v>29</v>
      </c>
      <c r="K70">
        <v>13</v>
      </c>
      <c r="L70">
        <v>3</v>
      </c>
      <c r="M70">
        <v>13</v>
      </c>
    </row>
    <row r="71" spans="1:13" x14ac:dyDescent="0.25">
      <c r="A71">
        <v>70</v>
      </c>
      <c r="B71">
        <v>1419</v>
      </c>
      <c r="C71" s="2">
        <v>8981321419</v>
      </c>
      <c r="D71">
        <v>2020</v>
      </c>
      <c r="E71">
        <v>1</v>
      </c>
      <c r="F71">
        <v>10683706</v>
      </c>
      <c r="G71" t="s">
        <v>40</v>
      </c>
      <c r="H71">
        <v>90</v>
      </c>
      <c r="I71">
        <v>90</v>
      </c>
      <c r="J71">
        <v>125</v>
      </c>
      <c r="K71">
        <v>8</v>
      </c>
      <c r="L71">
        <v>35</v>
      </c>
      <c r="M71">
        <v>82</v>
      </c>
    </row>
    <row r="72" spans="1:13" x14ac:dyDescent="0.25">
      <c r="A72">
        <v>71</v>
      </c>
      <c r="B72">
        <v>1419</v>
      </c>
      <c r="C72" s="2">
        <v>8981221419</v>
      </c>
      <c r="D72">
        <v>2020</v>
      </c>
      <c r="E72">
        <v>1</v>
      </c>
      <c r="F72">
        <v>41008207</v>
      </c>
      <c r="G72" t="s">
        <v>95</v>
      </c>
      <c r="H72">
        <v>81</v>
      </c>
      <c r="I72">
        <v>82</v>
      </c>
      <c r="J72">
        <v>90</v>
      </c>
      <c r="K72">
        <v>16</v>
      </c>
      <c r="L72">
        <v>8</v>
      </c>
      <c r="M72">
        <v>66</v>
      </c>
    </row>
    <row r="73" spans="1:13" x14ac:dyDescent="0.25">
      <c r="A73">
        <v>72</v>
      </c>
      <c r="B73">
        <v>1419</v>
      </c>
      <c r="C73" s="2">
        <v>8980931419</v>
      </c>
      <c r="D73">
        <v>2020</v>
      </c>
      <c r="E73">
        <v>1</v>
      </c>
      <c r="F73">
        <v>29333827</v>
      </c>
      <c r="G73" t="s">
        <v>60</v>
      </c>
      <c r="H73">
        <v>50</v>
      </c>
      <c r="I73">
        <v>50</v>
      </c>
      <c r="J73">
        <v>54</v>
      </c>
      <c r="K73">
        <v>5</v>
      </c>
      <c r="L73">
        <v>4</v>
      </c>
      <c r="M73">
        <v>45</v>
      </c>
    </row>
    <row r="74" spans="1:13" x14ac:dyDescent="0.25">
      <c r="A74">
        <v>73</v>
      </c>
      <c r="B74">
        <v>1419</v>
      </c>
      <c r="C74" s="2">
        <v>17092051419</v>
      </c>
      <c r="D74">
        <v>2020</v>
      </c>
      <c r="E74">
        <v>1</v>
      </c>
      <c r="F74">
        <v>29427071</v>
      </c>
      <c r="G74" t="s">
        <v>19</v>
      </c>
      <c r="H74">
        <v>3</v>
      </c>
      <c r="I74">
        <v>3</v>
      </c>
      <c r="J74">
        <v>3</v>
      </c>
      <c r="K74">
        <v>2</v>
      </c>
      <c r="L74">
        <v>0</v>
      </c>
      <c r="M74">
        <v>1</v>
      </c>
    </row>
    <row r="75" spans="1:13" hidden="1" x14ac:dyDescent="0.25">
      <c r="A75">
        <v>74</v>
      </c>
      <c r="B75">
        <v>1425</v>
      </c>
      <c r="C75">
        <v>44980691425</v>
      </c>
      <c r="D75">
        <v>2020</v>
      </c>
      <c r="E75">
        <v>1</v>
      </c>
      <c r="F75">
        <v>44993134</v>
      </c>
      <c r="G75" t="s">
        <v>119</v>
      </c>
      <c r="H75">
        <v>3</v>
      </c>
      <c r="I75">
        <v>8</v>
      </c>
      <c r="J75">
        <v>130</v>
      </c>
      <c r="K75">
        <v>5</v>
      </c>
      <c r="L75">
        <v>122</v>
      </c>
      <c r="M75">
        <v>3</v>
      </c>
    </row>
    <row r="76" spans="1:13" x14ac:dyDescent="0.25">
      <c r="A76">
        <v>75</v>
      </c>
      <c r="B76">
        <v>1419</v>
      </c>
      <c r="C76" s="2">
        <v>8980981419</v>
      </c>
      <c r="D76">
        <v>2020</v>
      </c>
      <c r="E76">
        <v>1</v>
      </c>
      <c r="F76">
        <v>30648064</v>
      </c>
      <c r="G76" t="s">
        <v>50</v>
      </c>
      <c r="H76">
        <v>2</v>
      </c>
      <c r="I76">
        <v>2</v>
      </c>
      <c r="J76">
        <v>2</v>
      </c>
      <c r="K76">
        <v>0</v>
      </c>
      <c r="L76">
        <v>0</v>
      </c>
      <c r="M76">
        <v>2</v>
      </c>
    </row>
    <row r="77" spans="1:13" x14ac:dyDescent="0.25">
      <c r="A77">
        <v>76</v>
      </c>
      <c r="B77">
        <v>1419</v>
      </c>
      <c r="C77" s="2">
        <v>8981071419</v>
      </c>
      <c r="D77">
        <v>2020</v>
      </c>
      <c r="E77">
        <v>1</v>
      </c>
      <c r="F77">
        <v>29260319</v>
      </c>
      <c r="G77" t="s">
        <v>93</v>
      </c>
      <c r="H77">
        <v>39</v>
      </c>
      <c r="I77">
        <v>40</v>
      </c>
      <c r="J77">
        <v>44</v>
      </c>
      <c r="K77">
        <v>9</v>
      </c>
      <c r="L77">
        <v>4</v>
      </c>
      <c r="M77">
        <v>31</v>
      </c>
    </row>
    <row r="78" spans="1:13" hidden="1" x14ac:dyDescent="0.25">
      <c r="A78">
        <v>77</v>
      </c>
      <c r="B78">
        <v>1423</v>
      </c>
      <c r="C78">
        <v>8981071423</v>
      </c>
      <c r="D78">
        <v>2020</v>
      </c>
      <c r="E78">
        <v>1</v>
      </c>
      <c r="F78">
        <v>29260319</v>
      </c>
      <c r="G78" t="s">
        <v>93</v>
      </c>
      <c r="H78">
        <v>0</v>
      </c>
      <c r="I78">
        <v>0</v>
      </c>
      <c r="J78">
        <v>4</v>
      </c>
      <c r="K78">
        <v>0</v>
      </c>
      <c r="L78">
        <v>4</v>
      </c>
      <c r="M78">
        <v>0</v>
      </c>
    </row>
    <row r="79" spans="1:13" hidden="1" x14ac:dyDescent="0.25">
      <c r="A79">
        <v>78</v>
      </c>
      <c r="B79">
        <v>1424</v>
      </c>
      <c r="C79">
        <v>54878511424</v>
      </c>
      <c r="D79">
        <v>2020</v>
      </c>
      <c r="E79">
        <v>1</v>
      </c>
      <c r="F79">
        <v>29314538</v>
      </c>
      <c r="G79" t="s">
        <v>53</v>
      </c>
      <c r="H79">
        <v>0</v>
      </c>
      <c r="I79">
        <v>3</v>
      </c>
      <c r="J79">
        <v>78</v>
      </c>
      <c r="K79">
        <v>3</v>
      </c>
      <c r="L79">
        <v>75</v>
      </c>
      <c r="M79">
        <v>0</v>
      </c>
    </row>
    <row r="80" spans="1:13" x14ac:dyDescent="0.25">
      <c r="A80">
        <v>79</v>
      </c>
      <c r="B80">
        <v>1419</v>
      </c>
      <c r="C80" s="2">
        <v>99453471419</v>
      </c>
      <c r="D80">
        <v>2020</v>
      </c>
      <c r="E80">
        <v>1</v>
      </c>
      <c r="F80">
        <v>47216505</v>
      </c>
      <c r="G80" t="s">
        <v>118</v>
      </c>
      <c r="H80">
        <v>75</v>
      </c>
      <c r="I80">
        <v>77</v>
      </c>
      <c r="J80">
        <v>92</v>
      </c>
      <c r="K80">
        <v>10</v>
      </c>
      <c r="L80">
        <v>15</v>
      </c>
      <c r="M80">
        <v>67</v>
      </c>
    </row>
    <row r="81" spans="1:13" hidden="1" x14ac:dyDescent="0.25">
      <c r="A81">
        <v>80</v>
      </c>
      <c r="B81">
        <v>1428</v>
      </c>
      <c r="C81">
        <v>99453471428</v>
      </c>
      <c r="D81">
        <v>2020</v>
      </c>
      <c r="E81">
        <v>1</v>
      </c>
      <c r="F81">
        <v>47216505</v>
      </c>
      <c r="G81" t="s">
        <v>118</v>
      </c>
      <c r="H81">
        <v>9</v>
      </c>
      <c r="I81">
        <v>14</v>
      </c>
      <c r="J81">
        <v>24</v>
      </c>
      <c r="K81">
        <v>8</v>
      </c>
      <c r="L81">
        <v>10</v>
      </c>
      <c r="M81">
        <v>6</v>
      </c>
    </row>
    <row r="82" spans="1:13" hidden="1" x14ac:dyDescent="0.25">
      <c r="A82">
        <v>81</v>
      </c>
      <c r="B82">
        <v>1430</v>
      </c>
      <c r="C82">
        <v>96273001430</v>
      </c>
      <c r="D82">
        <v>2020</v>
      </c>
      <c r="E82">
        <v>1</v>
      </c>
      <c r="F82">
        <v>29685025</v>
      </c>
      <c r="G82" t="s">
        <v>64</v>
      </c>
      <c r="H82">
        <v>0</v>
      </c>
      <c r="I82">
        <v>0</v>
      </c>
      <c r="J82">
        <v>2</v>
      </c>
      <c r="K82">
        <v>0</v>
      </c>
      <c r="L82">
        <v>2</v>
      </c>
      <c r="M82">
        <v>0</v>
      </c>
    </row>
    <row r="83" spans="1:13" x14ac:dyDescent="0.25">
      <c r="A83">
        <v>82</v>
      </c>
      <c r="B83">
        <v>1419</v>
      </c>
      <c r="C83" s="2">
        <v>8981451419</v>
      </c>
      <c r="D83">
        <v>2020</v>
      </c>
      <c r="E83">
        <v>1</v>
      </c>
      <c r="F83">
        <v>29606330</v>
      </c>
      <c r="G83" t="s">
        <v>41</v>
      </c>
      <c r="H83">
        <v>2</v>
      </c>
      <c r="I83">
        <v>2</v>
      </c>
      <c r="J83">
        <v>2</v>
      </c>
      <c r="K83">
        <v>1</v>
      </c>
      <c r="L83">
        <v>0</v>
      </c>
      <c r="M83">
        <v>1</v>
      </c>
    </row>
    <row r="84" spans="1:13" x14ac:dyDescent="0.25">
      <c r="A84">
        <v>83</v>
      </c>
      <c r="B84">
        <v>1419</v>
      </c>
      <c r="C84" s="2">
        <v>8980961419</v>
      </c>
      <c r="D84">
        <v>2020</v>
      </c>
      <c r="E84">
        <v>1</v>
      </c>
      <c r="F84">
        <v>30643094</v>
      </c>
      <c r="G84" t="s">
        <v>71</v>
      </c>
      <c r="H84">
        <v>2</v>
      </c>
      <c r="I84">
        <v>2</v>
      </c>
      <c r="J84">
        <v>2</v>
      </c>
      <c r="K84">
        <v>0</v>
      </c>
      <c r="L84">
        <v>0</v>
      </c>
      <c r="M84">
        <v>2</v>
      </c>
    </row>
    <row r="85" spans="1:13" hidden="1" x14ac:dyDescent="0.25">
      <c r="A85">
        <v>84</v>
      </c>
      <c r="B85">
        <v>1424</v>
      </c>
      <c r="C85" s="1">
        <v>36608101424</v>
      </c>
      <c r="D85">
        <v>2020</v>
      </c>
      <c r="E85">
        <v>1</v>
      </c>
      <c r="F85">
        <v>71052126</v>
      </c>
      <c r="G85" t="s">
        <v>103</v>
      </c>
      <c r="H85">
        <v>1</v>
      </c>
      <c r="I85">
        <v>3</v>
      </c>
      <c r="J85">
        <v>64</v>
      </c>
      <c r="K85">
        <v>2</v>
      </c>
      <c r="L85">
        <v>61</v>
      </c>
      <c r="M85">
        <v>1</v>
      </c>
    </row>
    <row r="86" spans="1:13" x14ac:dyDescent="0.25">
      <c r="A86">
        <v>85</v>
      </c>
      <c r="B86">
        <v>1419</v>
      </c>
      <c r="C86" s="2">
        <v>215804351419</v>
      </c>
      <c r="D86">
        <v>2020</v>
      </c>
      <c r="E86">
        <v>1</v>
      </c>
      <c r="F86">
        <v>43687819</v>
      </c>
      <c r="G86" t="s">
        <v>49</v>
      </c>
      <c r="H86">
        <v>113</v>
      </c>
      <c r="I86">
        <v>115</v>
      </c>
      <c r="J86">
        <v>144</v>
      </c>
      <c r="K86">
        <v>13</v>
      </c>
      <c r="L86">
        <v>29</v>
      </c>
      <c r="M86">
        <v>102</v>
      </c>
    </row>
    <row r="87" spans="1:13" hidden="1" x14ac:dyDescent="0.25">
      <c r="A87">
        <v>86</v>
      </c>
      <c r="B87">
        <v>1428</v>
      </c>
      <c r="C87">
        <v>8981341428</v>
      </c>
      <c r="D87">
        <v>2020</v>
      </c>
      <c r="E87">
        <v>1</v>
      </c>
      <c r="F87">
        <v>40765703</v>
      </c>
      <c r="G87" t="s">
        <v>18</v>
      </c>
      <c r="H87">
        <v>8</v>
      </c>
      <c r="I87">
        <v>11</v>
      </c>
      <c r="J87">
        <v>55</v>
      </c>
      <c r="K87">
        <v>11</v>
      </c>
      <c r="L87">
        <v>44</v>
      </c>
      <c r="M87">
        <v>0</v>
      </c>
    </row>
    <row r="88" spans="1:13" x14ac:dyDescent="0.25">
      <c r="A88">
        <v>87</v>
      </c>
      <c r="B88">
        <v>1419</v>
      </c>
      <c r="C88" s="2">
        <v>4624841419</v>
      </c>
      <c r="D88">
        <v>2020</v>
      </c>
      <c r="E88">
        <v>1</v>
      </c>
      <c r="F88">
        <v>29581598</v>
      </c>
      <c r="G88" t="s">
        <v>117</v>
      </c>
      <c r="H88">
        <v>48</v>
      </c>
      <c r="I88">
        <v>53</v>
      </c>
      <c r="J88">
        <v>86</v>
      </c>
      <c r="K88">
        <v>11</v>
      </c>
      <c r="L88">
        <v>33</v>
      </c>
      <c r="M88">
        <v>42</v>
      </c>
    </row>
    <row r="89" spans="1:13" hidden="1" x14ac:dyDescent="0.25">
      <c r="A89">
        <v>88</v>
      </c>
      <c r="B89">
        <v>1429</v>
      </c>
      <c r="C89" s="1">
        <v>242537451429</v>
      </c>
      <c r="D89">
        <v>2020</v>
      </c>
      <c r="E89">
        <v>1</v>
      </c>
      <c r="F89">
        <v>47592675</v>
      </c>
      <c r="G89" t="s">
        <v>116</v>
      </c>
      <c r="H89">
        <v>8</v>
      </c>
      <c r="I89">
        <v>11</v>
      </c>
      <c r="J89">
        <v>162</v>
      </c>
      <c r="K89">
        <v>11</v>
      </c>
      <c r="L89">
        <v>151</v>
      </c>
      <c r="M89">
        <v>0</v>
      </c>
    </row>
    <row r="90" spans="1:13" x14ac:dyDescent="0.25">
      <c r="A90">
        <v>89</v>
      </c>
      <c r="B90">
        <v>1419</v>
      </c>
      <c r="C90" s="2">
        <v>8981171419</v>
      </c>
      <c r="D90">
        <v>2020</v>
      </c>
      <c r="E90">
        <v>1</v>
      </c>
      <c r="F90">
        <v>29481353</v>
      </c>
      <c r="G90" t="s">
        <v>82</v>
      </c>
      <c r="H90">
        <v>3</v>
      </c>
      <c r="I90">
        <v>3</v>
      </c>
      <c r="J90">
        <v>3</v>
      </c>
      <c r="K90">
        <v>3</v>
      </c>
      <c r="L90">
        <v>0</v>
      </c>
      <c r="M90">
        <v>0</v>
      </c>
    </row>
    <row r="91" spans="1:13" x14ac:dyDescent="0.25">
      <c r="A91">
        <v>90</v>
      </c>
      <c r="B91">
        <v>1419</v>
      </c>
      <c r="C91" s="2">
        <v>8981181419</v>
      </c>
      <c r="D91">
        <v>2020</v>
      </c>
      <c r="E91">
        <v>1</v>
      </c>
      <c r="F91">
        <v>29569207</v>
      </c>
      <c r="G91" t="s">
        <v>66</v>
      </c>
      <c r="H91">
        <v>47</v>
      </c>
      <c r="I91">
        <v>47</v>
      </c>
      <c r="J91">
        <v>49</v>
      </c>
      <c r="K91">
        <v>0</v>
      </c>
      <c r="L91">
        <v>2</v>
      </c>
      <c r="M91">
        <v>47</v>
      </c>
    </row>
    <row r="92" spans="1:13" hidden="1" x14ac:dyDescent="0.25">
      <c r="A92">
        <v>91</v>
      </c>
      <c r="B92">
        <v>1430</v>
      </c>
      <c r="C92">
        <v>26914361430</v>
      </c>
      <c r="D92">
        <v>2020</v>
      </c>
      <c r="E92">
        <v>1</v>
      </c>
      <c r="F92">
        <v>45205279</v>
      </c>
      <c r="G92" t="s">
        <v>76</v>
      </c>
      <c r="H92">
        <v>2</v>
      </c>
      <c r="I92">
        <v>6</v>
      </c>
      <c r="J92">
        <v>83</v>
      </c>
      <c r="K92">
        <v>5</v>
      </c>
      <c r="L92">
        <v>77</v>
      </c>
      <c r="M92">
        <v>1</v>
      </c>
    </row>
  </sheetData>
  <autoFilter ref="B1:M92" xr:uid="{00000000-0009-0000-0000-000000000000}">
    <filterColumn colId="0">
      <filters>
        <filter val="1419"/>
      </filters>
    </filterColumn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BE5AC-6F2B-4632-9457-DFE23CE1BC11}">
  <dimension ref="A1:L109"/>
  <sheetViews>
    <sheetView workbookViewId="0">
      <selection activeCell="P7" sqref="P7"/>
    </sheetView>
  </sheetViews>
  <sheetFormatPr baseColWidth="10" defaultRowHeight="15" x14ac:dyDescent="0.25"/>
  <cols>
    <col min="4" max="4" width="24" customWidth="1"/>
  </cols>
  <sheetData>
    <row r="1" spans="1:12" x14ac:dyDescent="0.25">
      <c r="A1" t="s">
        <v>0</v>
      </c>
      <c r="B1" t="s">
        <v>1</v>
      </c>
      <c r="C1" t="s">
        <v>97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</row>
    <row r="2" spans="1:12" x14ac:dyDescent="0.25">
      <c r="A2">
        <v>1419</v>
      </c>
      <c r="B2">
        <v>6158151419</v>
      </c>
      <c r="C2">
        <v>44870076</v>
      </c>
      <c r="D2" t="s">
        <v>98</v>
      </c>
      <c r="E2">
        <v>2020</v>
      </c>
      <c r="F2">
        <v>10</v>
      </c>
      <c r="G2">
        <v>0</v>
      </c>
      <c r="H2">
        <v>0</v>
      </c>
      <c r="I2">
        <v>6</v>
      </c>
      <c r="J2">
        <v>0</v>
      </c>
      <c r="K2">
        <v>6</v>
      </c>
      <c r="L2">
        <v>0</v>
      </c>
    </row>
    <row r="3" spans="1:12" x14ac:dyDescent="0.25">
      <c r="A3">
        <v>1419</v>
      </c>
      <c r="B3">
        <v>8980961419</v>
      </c>
      <c r="C3">
        <v>30643094</v>
      </c>
      <c r="D3" t="s">
        <v>71</v>
      </c>
      <c r="E3">
        <v>2020</v>
      </c>
      <c r="F3">
        <v>10</v>
      </c>
      <c r="G3">
        <v>0</v>
      </c>
      <c r="H3">
        <v>0</v>
      </c>
      <c r="I3">
        <v>1</v>
      </c>
      <c r="J3">
        <v>0</v>
      </c>
      <c r="K3">
        <v>1</v>
      </c>
      <c r="L3">
        <v>0</v>
      </c>
    </row>
    <row r="4" spans="1:12" x14ac:dyDescent="0.25">
      <c r="A4">
        <v>1430</v>
      </c>
      <c r="B4">
        <v>280870881430</v>
      </c>
      <c r="C4">
        <v>72212566</v>
      </c>
      <c r="D4" t="s">
        <v>28</v>
      </c>
      <c r="E4">
        <v>2020</v>
      </c>
      <c r="F4">
        <v>10</v>
      </c>
      <c r="G4">
        <v>1</v>
      </c>
      <c r="H4">
        <v>6</v>
      </c>
      <c r="I4">
        <v>15</v>
      </c>
      <c r="J4">
        <v>6</v>
      </c>
      <c r="K4">
        <v>9</v>
      </c>
      <c r="L4">
        <v>0</v>
      </c>
    </row>
    <row r="5" spans="1:12" x14ac:dyDescent="0.25">
      <c r="A5">
        <v>1419</v>
      </c>
      <c r="B5">
        <v>4148481419</v>
      </c>
      <c r="C5">
        <v>29739617</v>
      </c>
      <c r="D5" t="s">
        <v>70</v>
      </c>
      <c r="E5">
        <v>2020</v>
      </c>
      <c r="F5">
        <v>10</v>
      </c>
      <c r="G5">
        <v>0</v>
      </c>
      <c r="H5">
        <v>0</v>
      </c>
      <c r="I5">
        <v>1</v>
      </c>
      <c r="J5">
        <v>0</v>
      </c>
      <c r="K5">
        <v>1</v>
      </c>
      <c r="L5">
        <v>0</v>
      </c>
    </row>
    <row r="6" spans="1:12" x14ac:dyDescent="0.25">
      <c r="A6">
        <v>1424</v>
      </c>
      <c r="B6">
        <v>4469951424</v>
      </c>
      <c r="C6">
        <v>71860328</v>
      </c>
      <c r="D6" t="s">
        <v>62</v>
      </c>
      <c r="E6">
        <v>2020</v>
      </c>
      <c r="F6">
        <v>10</v>
      </c>
      <c r="G6">
        <v>0</v>
      </c>
      <c r="H6">
        <v>2</v>
      </c>
      <c r="I6">
        <v>72</v>
      </c>
      <c r="J6">
        <v>2</v>
      </c>
      <c r="K6">
        <v>70</v>
      </c>
      <c r="L6">
        <v>0</v>
      </c>
    </row>
    <row r="7" spans="1:12" x14ac:dyDescent="0.25">
      <c r="A7">
        <v>1424</v>
      </c>
      <c r="B7">
        <v>98862221424</v>
      </c>
      <c r="C7">
        <v>46431304</v>
      </c>
      <c r="D7" t="s">
        <v>57</v>
      </c>
      <c r="E7">
        <v>2020</v>
      </c>
      <c r="F7">
        <v>10</v>
      </c>
      <c r="G7">
        <v>2</v>
      </c>
      <c r="H7">
        <v>3</v>
      </c>
      <c r="I7">
        <v>42</v>
      </c>
      <c r="J7">
        <v>3</v>
      </c>
      <c r="K7">
        <v>39</v>
      </c>
      <c r="L7">
        <v>0</v>
      </c>
    </row>
    <row r="8" spans="1:12" x14ac:dyDescent="0.25">
      <c r="A8">
        <v>1425</v>
      </c>
      <c r="B8">
        <v>61259901425</v>
      </c>
      <c r="C8">
        <v>45209679</v>
      </c>
      <c r="D8" t="s">
        <v>17</v>
      </c>
      <c r="E8">
        <v>2020</v>
      </c>
      <c r="F8">
        <v>10</v>
      </c>
      <c r="G8">
        <v>0</v>
      </c>
      <c r="H8">
        <v>3</v>
      </c>
      <c r="I8">
        <v>27</v>
      </c>
      <c r="J8">
        <v>3</v>
      </c>
      <c r="K8">
        <v>24</v>
      </c>
      <c r="L8">
        <v>0</v>
      </c>
    </row>
    <row r="9" spans="1:12" x14ac:dyDescent="0.25">
      <c r="A9">
        <v>1428</v>
      </c>
      <c r="B9">
        <v>8980881428</v>
      </c>
      <c r="C9">
        <v>45056291</v>
      </c>
      <c r="D9" t="s">
        <v>87</v>
      </c>
      <c r="E9">
        <v>2020</v>
      </c>
      <c r="F9">
        <v>10</v>
      </c>
      <c r="G9">
        <v>0</v>
      </c>
      <c r="H9">
        <v>1</v>
      </c>
      <c r="I9">
        <v>1</v>
      </c>
      <c r="J9">
        <v>1</v>
      </c>
      <c r="K9">
        <v>0</v>
      </c>
      <c r="L9">
        <v>0</v>
      </c>
    </row>
    <row r="10" spans="1:12" x14ac:dyDescent="0.25">
      <c r="A10">
        <v>1419</v>
      </c>
      <c r="B10">
        <v>1578911419</v>
      </c>
      <c r="C10">
        <v>29393828</v>
      </c>
      <c r="D10" t="s">
        <v>47</v>
      </c>
      <c r="E10">
        <v>2020</v>
      </c>
      <c r="F10">
        <v>10</v>
      </c>
      <c r="G10">
        <v>3</v>
      </c>
      <c r="H10">
        <v>10</v>
      </c>
      <c r="I10">
        <v>69</v>
      </c>
      <c r="J10">
        <v>10</v>
      </c>
      <c r="K10">
        <v>59</v>
      </c>
      <c r="L10">
        <v>0</v>
      </c>
    </row>
    <row r="11" spans="1:12" x14ac:dyDescent="0.25">
      <c r="A11">
        <v>1419</v>
      </c>
      <c r="B11">
        <v>8981081419</v>
      </c>
      <c r="C11">
        <v>29226814</v>
      </c>
      <c r="D11" t="s">
        <v>32</v>
      </c>
      <c r="E11">
        <v>2020</v>
      </c>
      <c r="F11">
        <v>10</v>
      </c>
      <c r="G11">
        <v>1</v>
      </c>
      <c r="H11">
        <v>4</v>
      </c>
      <c r="I11">
        <v>79</v>
      </c>
      <c r="J11">
        <v>4</v>
      </c>
      <c r="K11">
        <v>75</v>
      </c>
      <c r="L11">
        <v>0</v>
      </c>
    </row>
    <row r="12" spans="1:12" x14ac:dyDescent="0.25">
      <c r="A12">
        <v>1425</v>
      </c>
      <c r="B12">
        <v>8981401425</v>
      </c>
      <c r="C12">
        <v>29559972</v>
      </c>
      <c r="D12" t="s">
        <v>52</v>
      </c>
      <c r="E12">
        <v>2020</v>
      </c>
      <c r="F12">
        <v>10</v>
      </c>
      <c r="G12">
        <v>8</v>
      </c>
      <c r="H12">
        <v>11</v>
      </c>
      <c r="I12">
        <v>112</v>
      </c>
      <c r="J12">
        <v>11</v>
      </c>
      <c r="K12">
        <v>101</v>
      </c>
      <c r="L12">
        <v>0</v>
      </c>
    </row>
    <row r="13" spans="1:12" x14ac:dyDescent="0.25">
      <c r="A13">
        <v>1426</v>
      </c>
      <c r="B13">
        <v>228933231426</v>
      </c>
      <c r="C13">
        <v>45652053</v>
      </c>
      <c r="D13" t="s">
        <v>99</v>
      </c>
      <c r="E13">
        <v>2020</v>
      </c>
      <c r="F13">
        <v>10</v>
      </c>
      <c r="G13">
        <v>1</v>
      </c>
      <c r="H13">
        <v>6</v>
      </c>
      <c r="I13">
        <v>14</v>
      </c>
      <c r="J13">
        <v>6</v>
      </c>
      <c r="K13">
        <v>8</v>
      </c>
      <c r="L13">
        <v>0</v>
      </c>
    </row>
    <row r="14" spans="1:12" x14ac:dyDescent="0.25">
      <c r="A14">
        <v>1428</v>
      </c>
      <c r="B14">
        <v>341066451428</v>
      </c>
      <c r="C14">
        <v>45086636</v>
      </c>
      <c r="D14" t="s">
        <v>56</v>
      </c>
      <c r="E14">
        <v>2020</v>
      </c>
      <c r="F14">
        <v>10</v>
      </c>
      <c r="G14">
        <v>0</v>
      </c>
      <c r="H14">
        <v>2</v>
      </c>
      <c r="I14">
        <v>4</v>
      </c>
      <c r="J14">
        <v>2</v>
      </c>
      <c r="K14">
        <v>2</v>
      </c>
      <c r="L14">
        <v>0</v>
      </c>
    </row>
    <row r="15" spans="1:12" x14ac:dyDescent="0.25">
      <c r="A15">
        <v>1419</v>
      </c>
      <c r="B15">
        <v>17092051419</v>
      </c>
      <c r="C15">
        <v>29427071</v>
      </c>
      <c r="D15" t="s">
        <v>19</v>
      </c>
      <c r="E15">
        <v>2020</v>
      </c>
      <c r="F15">
        <v>10</v>
      </c>
      <c r="G15">
        <v>0</v>
      </c>
      <c r="H15">
        <v>0</v>
      </c>
      <c r="I15">
        <v>3</v>
      </c>
      <c r="J15">
        <v>0</v>
      </c>
      <c r="K15">
        <v>3</v>
      </c>
      <c r="L15">
        <v>0</v>
      </c>
    </row>
    <row r="16" spans="1:12" x14ac:dyDescent="0.25">
      <c r="A16">
        <v>1419</v>
      </c>
      <c r="B16">
        <v>220530721419</v>
      </c>
      <c r="C16">
        <v>44168234</v>
      </c>
      <c r="D16" t="s">
        <v>20</v>
      </c>
      <c r="E16">
        <v>2020</v>
      </c>
      <c r="F16">
        <v>10</v>
      </c>
      <c r="G16">
        <v>1</v>
      </c>
      <c r="H16">
        <v>7</v>
      </c>
      <c r="I16">
        <v>7</v>
      </c>
      <c r="J16">
        <v>7</v>
      </c>
      <c r="K16">
        <v>0</v>
      </c>
      <c r="L16">
        <v>0</v>
      </c>
    </row>
    <row r="17" spans="1:12" x14ac:dyDescent="0.25">
      <c r="A17">
        <v>1419</v>
      </c>
      <c r="B17">
        <v>8981481419</v>
      </c>
      <c r="C17">
        <v>42976174</v>
      </c>
      <c r="D17" t="s">
        <v>100</v>
      </c>
      <c r="E17">
        <v>2020</v>
      </c>
      <c r="F17">
        <v>10</v>
      </c>
      <c r="G17">
        <v>2</v>
      </c>
      <c r="H17">
        <v>6</v>
      </c>
      <c r="I17">
        <v>20</v>
      </c>
      <c r="J17">
        <v>6</v>
      </c>
      <c r="K17">
        <v>14</v>
      </c>
      <c r="L17">
        <v>0</v>
      </c>
    </row>
    <row r="18" spans="1:12" x14ac:dyDescent="0.25">
      <c r="A18">
        <v>1426</v>
      </c>
      <c r="B18">
        <v>184628451426</v>
      </c>
      <c r="C18">
        <v>30643989</v>
      </c>
      <c r="D18" t="s">
        <v>54</v>
      </c>
      <c r="E18">
        <v>2020</v>
      </c>
      <c r="F18">
        <v>10</v>
      </c>
      <c r="G18">
        <v>0</v>
      </c>
      <c r="H18">
        <v>1</v>
      </c>
      <c r="I18">
        <v>3</v>
      </c>
      <c r="J18">
        <v>1</v>
      </c>
      <c r="K18">
        <v>2</v>
      </c>
      <c r="L18">
        <v>0</v>
      </c>
    </row>
    <row r="19" spans="1:12" x14ac:dyDescent="0.25">
      <c r="A19">
        <v>1427</v>
      </c>
      <c r="B19">
        <v>288433331427</v>
      </c>
      <c r="C19">
        <v>73245083</v>
      </c>
      <c r="D19" t="s">
        <v>101</v>
      </c>
      <c r="E19">
        <v>2020</v>
      </c>
      <c r="F19">
        <v>10</v>
      </c>
      <c r="G19">
        <v>1</v>
      </c>
      <c r="H19">
        <v>4</v>
      </c>
      <c r="I19">
        <v>26</v>
      </c>
      <c r="J19">
        <v>4</v>
      </c>
      <c r="K19">
        <v>22</v>
      </c>
      <c r="L19">
        <v>0</v>
      </c>
    </row>
    <row r="20" spans="1:12" x14ac:dyDescent="0.25">
      <c r="A20">
        <v>1427</v>
      </c>
      <c r="B20">
        <v>8981051427</v>
      </c>
      <c r="C20">
        <v>29646871</v>
      </c>
      <c r="D20" t="s">
        <v>46</v>
      </c>
      <c r="E20">
        <v>2020</v>
      </c>
      <c r="F20">
        <v>10</v>
      </c>
      <c r="G20">
        <v>0</v>
      </c>
      <c r="H20">
        <v>1</v>
      </c>
      <c r="I20">
        <v>10</v>
      </c>
      <c r="J20">
        <v>1</v>
      </c>
      <c r="K20">
        <v>9</v>
      </c>
      <c r="L20">
        <v>0</v>
      </c>
    </row>
    <row r="21" spans="1:12" x14ac:dyDescent="0.25">
      <c r="A21">
        <v>1419</v>
      </c>
      <c r="B21">
        <v>8980971419</v>
      </c>
      <c r="C21">
        <v>30836900</v>
      </c>
      <c r="D21" t="s">
        <v>91</v>
      </c>
      <c r="E21">
        <v>2020</v>
      </c>
      <c r="F21">
        <v>10</v>
      </c>
      <c r="G21">
        <v>0</v>
      </c>
      <c r="H21">
        <v>0</v>
      </c>
      <c r="I21">
        <v>1</v>
      </c>
      <c r="J21">
        <v>0</v>
      </c>
      <c r="K21">
        <v>1</v>
      </c>
      <c r="L21">
        <v>0</v>
      </c>
    </row>
    <row r="22" spans="1:12" x14ac:dyDescent="0.25">
      <c r="A22">
        <v>1419</v>
      </c>
      <c r="B22">
        <v>8981451419</v>
      </c>
      <c r="C22">
        <v>29606330</v>
      </c>
      <c r="D22" t="s">
        <v>41</v>
      </c>
      <c r="E22">
        <v>2020</v>
      </c>
      <c r="F22">
        <v>10</v>
      </c>
      <c r="G22">
        <v>0</v>
      </c>
      <c r="H22">
        <v>1</v>
      </c>
      <c r="I22">
        <v>1</v>
      </c>
      <c r="J22">
        <v>1</v>
      </c>
      <c r="K22">
        <v>0</v>
      </c>
      <c r="L22">
        <v>0</v>
      </c>
    </row>
    <row r="23" spans="1:12" x14ac:dyDescent="0.25">
      <c r="A23">
        <v>1425</v>
      </c>
      <c r="B23">
        <v>44980691425</v>
      </c>
      <c r="C23">
        <v>44993134</v>
      </c>
      <c r="D23" t="s">
        <v>33</v>
      </c>
      <c r="E23">
        <v>2020</v>
      </c>
      <c r="F23">
        <v>10</v>
      </c>
      <c r="G23">
        <v>0</v>
      </c>
      <c r="H23">
        <v>2</v>
      </c>
      <c r="I23">
        <v>39</v>
      </c>
      <c r="J23">
        <v>1</v>
      </c>
      <c r="K23">
        <v>37</v>
      </c>
      <c r="L23">
        <v>1</v>
      </c>
    </row>
    <row r="24" spans="1:12" x14ac:dyDescent="0.25">
      <c r="A24">
        <v>1427</v>
      </c>
      <c r="B24">
        <v>74586501427</v>
      </c>
      <c r="C24">
        <v>41149685</v>
      </c>
      <c r="D24" t="s">
        <v>67</v>
      </c>
      <c r="E24">
        <v>2020</v>
      </c>
      <c r="F24">
        <v>10</v>
      </c>
      <c r="G24">
        <v>5</v>
      </c>
      <c r="H24">
        <v>10</v>
      </c>
      <c r="I24">
        <v>286</v>
      </c>
      <c r="J24">
        <v>6</v>
      </c>
      <c r="K24">
        <v>276</v>
      </c>
      <c r="L24">
        <v>4</v>
      </c>
    </row>
    <row r="25" spans="1:12" x14ac:dyDescent="0.25">
      <c r="A25">
        <v>1428</v>
      </c>
      <c r="B25">
        <v>8981101428</v>
      </c>
      <c r="C25">
        <v>29383241</v>
      </c>
      <c r="D25" t="s">
        <v>84</v>
      </c>
      <c r="E25">
        <v>2020</v>
      </c>
      <c r="F25">
        <v>10</v>
      </c>
      <c r="G25">
        <v>0</v>
      </c>
      <c r="H25">
        <v>0</v>
      </c>
      <c r="I25">
        <v>24</v>
      </c>
      <c r="J25">
        <v>0</v>
      </c>
      <c r="K25">
        <v>24</v>
      </c>
      <c r="L25">
        <v>0</v>
      </c>
    </row>
    <row r="26" spans="1:12" x14ac:dyDescent="0.25">
      <c r="A26">
        <v>1419</v>
      </c>
      <c r="B26">
        <v>183021561419</v>
      </c>
      <c r="C26">
        <v>29298700</v>
      </c>
      <c r="D26" t="s">
        <v>35</v>
      </c>
      <c r="E26">
        <v>2020</v>
      </c>
      <c r="F26">
        <v>10</v>
      </c>
      <c r="G26">
        <v>11</v>
      </c>
      <c r="H26">
        <v>28</v>
      </c>
      <c r="I26">
        <v>175</v>
      </c>
      <c r="J26">
        <v>28</v>
      </c>
      <c r="K26">
        <v>147</v>
      </c>
      <c r="L26">
        <v>0</v>
      </c>
    </row>
    <row r="27" spans="1:12" x14ac:dyDescent="0.25">
      <c r="A27">
        <v>1419</v>
      </c>
      <c r="B27">
        <v>74172351419</v>
      </c>
      <c r="C27">
        <v>44718993</v>
      </c>
      <c r="D27" t="s">
        <v>45</v>
      </c>
      <c r="E27">
        <v>2020</v>
      </c>
      <c r="F27">
        <v>10</v>
      </c>
      <c r="G27">
        <v>7</v>
      </c>
      <c r="H27">
        <v>8</v>
      </c>
      <c r="I27">
        <v>61</v>
      </c>
      <c r="J27">
        <v>8</v>
      </c>
      <c r="K27">
        <v>53</v>
      </c>
      <c r="L27">
        <v>0</v>
      </c>
    </row>
    <row r="28" spans="1:12" x14ac:dyDescent="0.25">
      <c r="A28">
        <v>1426</v>
      </c>
      <c r="B28">
        <v>30145561426</v>
      </c>
      <c r="C28">
        <v>29335628</v>
      </c>
      <c r="D28" t="s">
        <v>59</v>
      </c>
      <c r="E28">
        <v>2020</v>
      </c>
      <c r="F28">
        <v>10</v>
      </c>
      <c r="G28">
        <v>8</v>
      </c>
      <c r="H28">
        <v>87</v>
      </c>
      <c r="I28">
        <v>105</v>
      </c>
      <c r="J28">
        <v>87</v>
      </c>
      <c r="K28">
        <v>18</v>
      </c>
      <c r="L28">
        <v>0</v>
      </c>
    </row>
    <row r="29" spans="1:12" x14ac:dyDescent="0.25">
      <c r="A29">
        <v>1419</v>
      </c>
      <c r="B29">
        <v>283883441419</v>
      </c>
      <c r="C29">
        <v>72570988</v>
      </c>
      <c r="D29" t="s">
        <v>29</v>
      </c>
      <c r="E29">
        <v>2020</v>
      </c>
      <c r="F29">
        <v>10</v>
      </c>
      <c r="G29">
        <v>3</v>
      </c>
      <c r="H29">
        <v>4</v>
      </c>
      <c r="I29">
        <v>39</v>
      </c>
      <c r="J29">
        <v>4</v>
      </c>
      <c r="K29">
        <v>35</v>
      </c>
      <c r="L29">
        <v>0</v>
      </c>
    </row>
    <row r="30" spans="1:12" x14ac:dyDescent="0.25">
      <c r="A30">
        <v>1419</v>
      </c>
      <c r="B30">
        <v>423272021419</v>
      </c>
      <c r="C30">
        <v>1672616</v>
      </c>
      <c r="D30" t="s">
        <v>36</v>
      </c>
      <c r="E30">
        <v>2020</v>
      </c>
      <c r="F30">
        <v>10</v>
      </c>
      <c r="G30">
        <v>21</v>
      </c>
      <c r="H30">
        <v>24</v>
      </c>
      <c r="I30">
        <v>130</v>
      </c>
      <c r="J30">
        <v>24</v>
      </c>
      <c r="K30">
        <v>106</v>
      </c>
      <c r="L30">
        <v>0</v>
      </c>
    </row>
    <row r="31" spans="1:12" x14ac:dyDescent="0.25">
      <c r="A31">
        <v>1419</v>
      </c>
      <c r="B31">
        <v>8981001419</v>
      </c>
      <c r="C31">
        <v>29705974</v>
      </c>
      <c r="D31" t="s">
        <v>92</v>
      </c>
      <c r="E31">
        <v>2020</v>
      </c>
      <c r="F31">
        <v>10</v>
      </c>
      <c r="G31">
        <v>3</v>
      </c>
      <c r="H31">
        <v>9</v>
      </c>
      <c r="I31">
        <v>49</v>
      </c>
      <c r="J31">
        <v>7</v>
      </c>
      <c r="K31">
        <v>40</v>
      </c>
      <c r="L31">
        <v>2</v>
      </c>
    </row>
    <row r="32" spans="1:12" x14ac:dyDescent="0.25">
      <c r="A32">
        <v>1429</v>
      </c>
      <c r="B32">
        <v>96215211429</v>
      </c>
      <c r="C32">
        <v>42281801</v>
      </c>
      <c r="D32" t="s">
        <v>77</v>
      </c>
      <c r="E32">
        <v>2020</v>
      </c>
      <c r="F32">
        <v>10</v>
      </c>
      <c r="G32">
        <v>1</v>
      </c>
      <c r="H32">
        <v>2</v>
      </c>
      <c r="I32">
        <v>24</v>
      </c>
      <c r="J32">
        <v>2</v>
      </c>
      <c r="K32">
        <v>22</v>
      </c>
      <c r="L32">
        <v>0</v>
      </c>
    </row>
    <row r="33" spans="1:12" x14ac:dyDescent="0.25">
      <c r="A33">
        <v>1430</v>
      </c>
      <c r="B33">
        <v>290553221430</v>
      </c>
      <c r="C33">
        <v>73417751</v>
      </c>
      <c r="D33" t="s">
        <v>78</v>
      </c>
      <c r="E33">
        <v>2020</v>
      </c>
      <c r="F33">
        <v>10</v>
      </c>
      <c r="G33">
        <v>4</v>
      </c>
      <c r="H33">
        <v>5</v>
      </c>
      <c r="I33">
        <v>95</v>
      </c>
      <c r="J33">
        <v>5</v>
      </c>
      <c r="K33">
        <v>90</v>
      </c>
      <c r="L33">
        <v>0</v>
      </c>
    </row>
    <row r="34" spans="1:12" x14ac:dyDescent="0.25">
      <c r="A34">
        <v>1419</v>
      </c>
      <c r="B34">
        <v>220188171419</v>
      </c>
      <c r="C34">
        <v>44341107</v>
      </c>
      <c r="D34" t="s">
        <v>102</v>
      </c>
      <c r="E34">
        <v>2020</v>
      </c>
      <c r="F34">
        <v>10</v>
      </c>
      <c r="G34">
        <v>0</v>
      </c>
      <c r="H34">
        <v>1</v>
      </c>
      <c r="I34">
        <v>3</v>
      </c>
      <c r="J34">
        <v>1</v>
      </c>
      <c r="K34">
        <v>2</v>
      </c>
      <c r="L34">
        <v>0</v>
      </c>
    </row>
    <row r="35" spans="1:12" x14ac:dyDescent="0.25">
      <c r="A35">
        <v>1419</v>
      </c>
      <c r="B35">
        <v>8980891419</v>
      </c>
      <c r="C35">
        <v>45056338</v>
      </c>
      <c r="D35" t="s">
        <v>90</v>
      </c>
      <c r="E35">
        <v>2020</v>
      </c>
      <c r="F35">
        <v>10</v>
      </c>
      <c r="G35">
        <v>7</v>
      </c>
      <c r="H35">
        <v>19</v>
      </c>
      <c r="I35">
        <v>134</v>
      </c>
      <c r="J35">
        <v>18</v>
      </c>
      <c r="K35">
        <v>115</v>
      </c>
      <c r="L35">
        <v>1</v>
      </c>
    </row>
    <row r="36" spans="1:12" x14ac:dyDescent="0.25">
      <c r="A36">
        <v>1424</v>
      </c>
      <c r="B36">
        <v>54878511424</v>
      </c>
      <c r="C36">
        <v>29314538</v>
      </c>
      <c r="D36" t="s">
        <v>53</v>
      </c>
      <c r="E36">
        <v>2020</v>
      </c>
      <c r="F36">
        <v>10</v>
      </c>
      <c r="G36">
        <v>1</v>
      </c>
      <c r="H36">
        <v>4</v>
      </c>
      <c r="I36">
        <v>113</v>
      </c>
      <c r="J36">
        <v>4</v>
      </c>
      <c r="K36">
        <v>109</v>
      </c>
      <c r="L36">
        <v>0</v>
      </c>
    </row>
    <row r="37" spans="1:12" x14ac:dyDescent="0.25">
      <c r="A37">
        <v>1426</v>
      </c>
      <c r="B37">
        <v>8981311426</v>
      </c>
      <c r="C37">
        <v>41601501</v>
      </c>
      <c r="D37" t="s">
        <v>75</v>
      </c>
      <c r="E37">
        <v>2020</v>
      </c>
      <c r="F37">
        <v>10</v>
      </c>
      <c r="G37">
        <v>14</v>
      </c>
      <c r="H37">
        <v>49</v>
      </c>
      <c r="I37">
        <v>125</v>
      </c>
      <c r="J37">
        <v>43</v>
      </c>
      <c r="K37">
        <v>76</v>
      </c>
      <c r="L37">
        <v>6</v>
      </c>
    </row>
    <row r="38" spans="1:12" x14ac:dyDescent="0.25">
      <c r="A38">
        <v>1427</v>
      </c>
      <c r="B38">
        <v>184833061427</v>
      </c>
      <c r="C38">
        <v>29621481</v>
      </c>
      <c r="D38" t="s">
        <v>37</v>
      </c>
      <c r="E38">
        <v>2020</v>
      </c>
      <c r="F38">
        <v>10</v>
      </c>
      <c r="G38">
        <v>0</v>
      </c>
      <c r="H38">
        <v>4</v>
      </c>
      <c r="I38">
        <v>11</v>
      </c>
      <c r="J38">
        <v>4</v>
      </c>
      <c r="K38">
        <v>7</v>
      </c>
      <c r="L38">
        <v>0</v>
      </c>
    </row>
    <row r="39" spans="1:12" x14ac:dyDescent="0.25">
      <c r="A39">
        <v>1419</v>
      </c>
      <c r="B39">
        <v>8981111419</v>
      </c>
      <c r="C39">
        <v>29450773</v>
      </c>
      <c r="D39" t="s">
        <v>81</v>
      </c>
      <c r="E39">
        <v>2020</v>
      </c>
      <c r="F39">
        <v>10</v>
      </c>
      <c r="G39">
        <v>8</v>
      </c>
      <c r="H39">
        <v>12</v>
      </c>
      <c r="I39">
        <v>104</v>
      </c>
      <c r="J39">
        <v>12</v>
      </c>
      <c r="K39">
        <v>92</v>
      </c>
      <c r="L39">
        <v>0</v>
      </c>
    </row>
    <row r="40" spans="1:12" x14ac:dyDescent="0.25">
      <c r="A40">
        <v>1424</v>
      </c>
      <c r="B40">
        <v>36608101424</v>
      </c>
      <c r="C40">
        <v>71052126</v>
      </c>
      <c r="D40" t="s">
        <v>103</v>
      </c>
      <c r="E40">
        <v>2020</v>
      </c>
      <c r="F40">
        <v>10</v>
      </c>
      <c r="G40">
        <v>1</v>
      </c>
      <c r="H40">
        <v>16</v>
      </c>
      <c r="I40">
        <v>29</v>
      </c>
      <c r="J40">
        <v>14</v>
      </c>
      <c r="K40">
        <v>13</v>
      </c>
      <c r="L40">
        <v>2</v>
      </c>
    </row>
    <row r="41" spans="1:12" x14ac:dyDescent="0.25">
      <c r="A41">
        <v>1428</v>
      </c>
      <c r="B41">
        <v>8981341428</v>
      </c>
      <c r="C41">
        <v>40765703</v>
      </c>
      <c r="D41" t="s">
        <v>18</v>
      </c>
      <c r="E41">
        <v>2020</v>
      </c>
      <c r="F41">
        <v>10</v>
      </c>
      <c r="G41">
        <v>0</v>
      </c>
      <c r="H41">
        <v>0</v>
      </c>
      <c r="I41">
        <v>13</v>
      </c>
      <c r="J41">
        <v>0</v>
      </c>
      <c r="K41">
        <v>13</v>
      </c>
      <c r="L41">
        <v>0</v>
      </c>
    </row>
    <row r="42" spans="1:12" x14ac:dyDescent="0.25">
      <c r="A42">
        <v>1430</v>
      </c>
      <c r="B42">
        <v>278708121430</v>
      </c>
      <c r="C42">
        <v>71947997</v>
      </c>
      <c r="D42" t="s">
        <v>89</v>
      </c>
      <c r="E42">
        <v>2020</v>
      </c>
      <c r="F42">
        <v>10</v>
      </c>
      <c r="G42">
        <v>3</v>
      </c>
      <c r="H42">
        <v>11</v>
      </c>
      <c r="I42">
        <v>85</v>
      </c>
      <c r="J42">
        <v>8</v>
      </c>
      <c r="K42">
        <v>74</v>
      </c>
      <c r="L42">
        <v>3</v>
      </c>
    </row>
    <row r="43" spans="1:12" x14ac:dyDescent="0.25">
      <c r="A43">
        <v>1419</v>
      </c>
      <c r="B43">
        <v>214516191419</v>
      </c>
      <c r="C43">
        <v>43223117</v>
      </c>
      <c r="D43" t="s">
        <v>104</v>
      </c>
      <c r="E43">
        <v>2020</v>
      </c>
      <c r="F43">
        <v>10</v>
      </c>
      <c r="G43">
        <v>9</v>
      </c>
      <c r="H43">
        <v>33</v>
      </c>
      <c r="I43">
        <v>114</v>
      </c>
      <c r="J43">
        <v>33</v>
      </c>
      <c r="K43">
        <v>81</v>
      </c>
      <c r="L43">
        <v>0</v>
      </c>
    </row>
    <row r="44" spans="1:12" x14ac:dyDescent="0.25">
      <c r="A44">
        <v>1419</v>
      </c>
      <c r="B44">
        <v>233277741419</v>
      </c>
      <c r="C44">
        <v>46303936</v>
      </c>
      <c r="D44" t="s">
        <v>105</v>
      </c>
      <c r="E44">
        <v>2020</v>
      </c>
      <c r="F44">
        <v>10</v>
      </c>
      <c r="G44">
        <v>3</v>
      </c>
      <c r="H44">
        <v>23</v>
      </c>
      <c r="I44">
        <v>98</v>
      </c>
      <c r="J44">
        <v>23</v>
      </c>
      <c r="K44">
        <v>75</v>
      </c>
      <c r="L44">
        <v>0</v>
      </c>
    </row>
    <row r="45" spans="1:12" x14ac:dyDescent="0.25">
      <c r="A45">
        <v>1419</v>
      </c>
      <c r="B45">
        <v>280870881419</v>
      </c>
      <c r="C45">
        <v>72212566</v>
      </c>
      <c r="D45" t="s">
        <v>28</v>
      </c>
      <c r="E45">
        <v>2020</v>
      </c>
      <c r="F45">
        <v>10</v>
      </c>
      <c r="G45">
        <v>0</v>
      </c>
      <c r="H45">
        <v>4</v>
      </c>
      <c r="I45">
        <v>19</v>
      </c>
      <c r="J45">
        <v>4</v>
      </c>
      <c r="K45">
        <v>15</v>
      </c>
      <c r="L45">
        <v>0</v>
      </c>
    </row>
    <row r="46" spans="1:12" x14ac:dyDescent="0.25">
      <c r="A46">
        <v>1419</v>
      </c>
      <c r="B46">
        <v>5421271419</v>
      </c>
      <c r="C46">
        <v>30835511</v>
      </c>
      <c r="D46" t="s">
        <v>30</v>
      </c>
      <c r="E46">
        <v>2020</v>
      </c>
      <c r="F46">
        <v>10</v>
      </c>
      <c r="G46">
        <v>0</v>
      </c>
      <c r="H46">
        <v>0</v>
      </c>
      <c r="I46">
        <v>2</v>
      </c>
      <c r="J46">
        <v>0</v>
      </c>
      <c r="K46">
        <v>2</v>
      </c>
      <c r="L46">
        <v>0</v>
      </c>
    </row>
    <row r="47" spans="1:12" x14ac:dyDescent="0.25">
      <c r="A47">
        <v>1419</v>
      </c>
      <c r="B47">
        <v>91825121419</v>
      </c>
      <c r="C47">
        <v>72172888</v>
      </c>
      <c r="D47" t="s">
        <v>13</v>
      </c>
      <c r="E47">
        <v>2020</v>
      </c>
      <c r="F47">
        <v>10</v>
      </c>
      <c r="G47">
        <v>1</v>
      </c>
      <c r="H47">
        <v>5</v>
      </c>
      <c r="I47">
        <v>43</v>
      </c>
      <c r="J47">
        <v>5</v>
      </c>
      <c r="K47">
        <v>38</v>
      </c>
      <c r="L47">
        <v>0</v>
      </c>
    </row>
    <row r="48" spans="1:12" x14ac:dyDescent="0.25">
      <c r="A48">
        <v>1424</v>
      </c>
      <c r="B48">
        <v>103881311424</v>
      </c>
      <c r="C48">
        <v>72086030</v>
      </c>
      <c r="D48" t="s">
        <v>106</v>
      </c>
      <c r="E48">
        <v>2020</v>
      </c>
      <c r="F48">
        <v>10</v>
      </c>
      <c r="G48">
        <v>1</v>
      </c>
      <c r="H48">
        <v>3</v>
      </c>
      <c r="I48">
        <v>38</v>
      </c>
      <c r="J48">
        <v>3</v>
      </c>
      <c r="K48">
        <v>35</v>
      </c>
      <c r="L48">
        <v>0</v>
      </c>
    </row>
    <row r="49" spans="1:12" x14ac:dyDescent="0.25">
      <c r="A49">
        <v>1430</v>
      </c>
      <c r="B49">
        <v>96273001430</v>
      </c>
      <c r="C49">
        <v>29685025</v>
      </c>
      <c r="D49" t="s">
        <v>64</v>
      </c>
      <c r="E49">
        <v>2020</v>
      </c>
      <c r="F49">
        <v>10</v>
      </c>
      <c r="G49">
        <v>0</v>
      </c>
      <c r="H49">
        <v>1</v>
      </c>
      <c r="I49">
        <v>31</v>
      </c>
      <c r="J49">
        <v>1</v>
      </c>
      <c r="K49">
        <v>30</v>
      </c>
      <c r="L49">
        <v>0</v>
      </c>
    </row>
    <row r="50" spans="1:12" x14ac:dyDescent="0.25">
      <c r="A50">
        <v>1419</v>
      </c>
      <c r="B50">
        <v>280037941419</v>
      </c>
      <c r="C50">
        <v>72038010</v>
      </c>
      <c r="D50" t="s">
        <v>27</v>
      </c>
      <c r="E50">
        <v>2020</v>
      </c>
      <c r="F50">
        <v>10</v>
      </c>
      <c r="G50">
        <v>0</v>
      </c>
      <c r="H50">
        <v>3</v>
      </c>
      <c r="I50">
        <v>5</v>
      </c>
      <c r="J50">
        <v>3</v>
      </c>
      <c r="K50">
        <v>2</v>
      </c>
      <c r="L50">
        <v>0</v>
      </c>
    </row>
    <row r="51" spans="1:12" x14ac:dyDescent="0.25">
      <c r="A51">
        <v>1419</v>
      </c>
      <c r="B51">
        <v>8980931419</v>
      </c>
      <c r="C51">
        <v>29333827</v>
      </c>
      <c r="D51" t="s">
        <v>60</v>
      </c>
      <c r="E51">
        <v>2020</v>
      </c>
      <c r="F51">
        <v>10</v>
      </c>
      <c r="G51">
        <v>1</v>
      </c>
      <c r="H51">
        <v>5</v>
      </c>
      <c r="I51">
        <v>47</v>
      </c>
      <c r="J51">
        <v>5</v>
      </c>
      <c r="K51">
        <v>42</v>
      </c>
      <c r="L51">
        <v>0</v>
      </c>
    </row>
    <row r="52" spans="1:12" x14ac:dyDescent="0.25">
      <c r="A52">
        <v>1419</v>
      </c>
      <c r="B52">
        <v>8981091419</v>
      </c>
      <c r="C52">
        <v>29339764</v>
      </c>
      <c r="D52" t="s">
        <v>94</v>
      </c>
      <c r="E52">
        <v>2020</v>
      </c>
      <c r="F52">
        <v>10</v>
      </c>
      <c r="G52">
        <v>4</v>
      </c>
      <c r="H52">
        <v>13</v>
      </c>
      <c r="I52">
        <v>48</v>
      </c>
      <c r="J52">
        <v>13</v>
      </c>
      <c r="K52">
        <v>35</v>
      </c>
      <c r="L52">
        <v>0</v>
      </c>
    </row>
    <row r="53" spans="1:12" x14ac:dyDescent="0.25">
      <c r="A53">
        <v>1423</v>
      </c>
      <c r="B53">
        <v>7364601423</v>
      </c>
      <c r="C53">
        <v>40190824</v>
      </c>
      <c r="D53" t="s">
        <v>61</v>
      </c>
      <c r="E53">
        <v>2020</v>
      </c>
      <c r="F53">
        <v>10</v>
      </c>
      <c r="G53">
        <v>2</v>
      </c>
      <c r="H53">
        <v>3</v>
      </c>
      <c r="I53">
        <v>47</v>
      </c>
      <c r="J53">
        <v>3</v>
      </c>
      <c r="K53">
        <v>44</v>
      </c>
      <c r="L53">
        <v>0</v>
      </c>
    </row>
    <row r="54" spans="1:12" x14ac:dyDescent="0.25">
      <c r="A54">
        <v>1425</v>
      </c>
      <c r="B54">
        <v>341066451425</v>
      </c>
      <c r="C54">
        <v>45086636</v>
      </c>
      <c r="D54" t="s">
        <v>56</v>
      </c>
      <c r="E54">
        <v>2020</v>
      </c>
      <c r="F54">
        <v>10</v>
      </c>
      <c r="G54">
        <v>0</v>
      </c>
      <c r="H54">
        <v>0</v>
      </c>
      <c r="I54">
        <v>1</v>
      </c>
      <c r="J54">
        <v>0</v>
      </c>
      <c r="K54">
        <v>1</v>
      </c>
      <c r="L54">
        <v>0</v>
      </c>
    </row>
    <row r="55" spans="1:12" x14ac:dyDescent="0.25">
      <c r="A55">
        <v>1419</v>
      </c>
      <c r="B55">
        <v>181959451419</v>
      </c>
      <c r="C55">
        <v>29278682</v>
      </c>
      <c r="D55" t="s">
        <v>85</v>
      </c>
      <c r="E55">
        <v>2020</v>
      </c>
      <c r="F55">
        <v>10</v>
      </c>
      <c r="G55">
        <v>3</v>
      </c>
      <c r="H55">
        <v>4</v>
      </c>
      <c r="I55">
        <v>101</v>
      </c>
      <c r="J55">
        <v>4</v>
      </c>
      <c r="K55">
        <v>97</v>
      </c>
      <c r="L55">
        <v>0</v>
      </c>
    </row>
    <row r="56" spans="1:12" x14ac:dyDescent="0.25">
      <c r="A56">
        <v>1425</v>
      </c>
      <c r="B56">
        <v>30145561425</v>
      </c>
      <c r="C56">
        <v>29335628</v>
      </c>
      <c r="D56" t="s">
        <v>59</v>
      </c>
      <c r="E56">
        <v>2020</v>
      </c>
      <c r="F56">
        <v>10</v>
      </c>
      <c r="G56">
        <v>0</v>
      </c>
      <c r="H56">
        <v>38</v>
      </c>
      <c r="I56">
        <v>88</v>
      </c>
      <c r="J56">
        <v>38</v>
      </c>
      <c r="K56">
        <v>50</v>
      </c>
      <c r="L56">
        <v>0</v>
      </c>
    </row>
    <row r="57" spans="1:12" x14ac:dyDescent="0.25">
      <c r="A57">
        <v>1428</v>
      </c>
      <c r="B57">
        <v>65262631428</v>
      </c>
      <c r="C57">
        <v>47248002</v>
      </c>
      <c r="D57" t="s">
        <v>107</v>
      </c>
      <c r="E57">
        <v>2020</v>
      </c>
      <c r="F57">
        <v>10</v>
      </c>
      <c r="G57">
        <v>1</v>
      </c>
      <c r="H57">
        <v>1</v>
      </c>
      <c r="I57">
        <v>20</v>
      </c>
      <c r="J57">
        <v>0</v>
      </c>
      <c r="K57">
        <v>19</v>
      </c>
      <c r="L57">
        <v>1</v>
      </c>
    </row>
    <row r="58" spans="1:12" x14ac:dyDescent="0.25">
      <c r="A58">
        <v>1429</v>
      </c>
      <c r="B58">
        <v>272668791429</v>
      </c>
      <c r="C58">
        <v>71135402</v>
      </c>
      <c r="D58" t="s">
        <v>68</v>
      </c>
      <c r="E58">
        <v>2020</v>
      </c>
      <c r="F58">
        <v>10</v>
      </c>
      <c r="G58">
        <v>3</v>
      </c>
      <c r="H58">
        <v>6</v>
      </c>
      <c r="I58">
        <v>109</v>
      </c>
      <c r="J58">
        <v>6</v>
      </c>
      <c r="K58">
        <v>103</v>
      </c>
      <c r="L58">
        <v>0</v>
      </c>
    </row>
    <row r="59" spans="1:12" x14ac:dyDescent="0.25">
      <c r="A59">
        <v>1430</v>
      </c>
      <c r="B59">
        <v>308035061430</v>
      </c>
      <c r="C59">
        <v>76410419</v>
      </c>
      <c r="D59" t="s">
        <v>39</v>
      </c>
      <c r="E59">
        <v>2020</v>
      </c>
      <c r="F59">
        <v>10</v>
      </c>
      <c r="G59">
        <v>0</v>
      </c>
      <c r="H59">
        <v>2</v>
      </c>
      <c r="I59">
        <v>26</v>
      </c>
      <c r="J59">
        <v>2</v>
      </c>
      <c r="K59">
        <v>24</v>
      </c>
      <c r="L59">
        <v>0</v>
      </c>
    </row>
    <row r="60" spans="1:12" x14ac:dyDescent="0.25">
      <c r="A60">
        <v>1419</v>
      </c>
      <c r="B60">
        <v>225055611419</v>
      </c>
      <c r="C60">
        <v>45018676</v>
      </c>
      <c r="D60" t="s">
        <v>69</v>
      </c>
      <c r="E60">
        <v>2020</v>
      </c>
      <c r="F60">
        <v>10</v>
      </c>
      <c r="G60">
        <v>3</v>
      </c>
      <c r="H60">
        <v>23</v>
      </c>
      <c r="I60">
        <v>71</v>
      </c>
      <c r="J60">
        <v>23</v>
      </c>
      <c r="K60">
        <v>48</v>
      </c>
      <c r="L60">
        <v>0</v>
      </c>
    </row>
    <row r="61" spans="1:12" x14ac:dyDescent="0.25">
      <c r="A61">
        <v>1419</v>
      </c>
      <c r="B61">
        <v>37022391419</v>
      </c>
      <c r="C61">
        <v>1321659</v>
      </c>
      <c r="D61" t="s">
        <v>79</v>
      </c>
      <c r="E61">
        <v>2020</v>
      </c>
      <c r="F61">
        <v>10</v>
      </c>
      <c r="G61">
        <v>3</v>
      </c>
      <c r="H61">
        <v>9</v>
      </c>
      <c r="I61">
        <v>44</v>
      </c>
      <c r="J61">
        <v>9</v>
      </c>
      <c r="K61">
        <v>35</v>
      </c>
      <c r="L61">
        <v>0</v>
      </c>
    </row>
    <row r="62" spans="1:12" x14ac:dyDescent="0.25">
      <c r="A62">
        <v>1419</v>
      </c>
      <c r="B62">
        <v>435056781419</v>
      </c>
      <c r="C62">
        <v>48040628</v>
      </c>
      <c r="D62" t="s">
        <v>21</v>
      </c>
      <c r="E62">
        <v>2020</v>
      </c>
      <c r="F62">
        <v>10</v>
      </c>
      <c r="G62">
        <v>0</v>
      </c>
      <c r="H62">
        <v>12</v>
      </c>
      <c r="I62">
        <v>24</v>
      </c>
      <c r="J62">
        <v>12</v>
      </c>
      <c r="K62">
        <v>12</v>
      </c>
      <c r="L62">
        <v>0</v>
      </c>
    </row>
    <row r="63" spans="1:12" x14ac:dyDescent="0.25">
      <c r="A63">
        <v>1419</v>
      </c>
      <c r="B63">
        <v>8981141419</v>
      </c>
      <c r="C63">
        <v>30660550</v>
      </c>
      <c r="D63" t="s">
        <v>23</v>
      </c>
      <c r="E63">
        <v>2020</v>
      </c>
      <c r="F63">
        <v>10</v>
      </c>
      <c r="G63">
        <v>0</v>
      </c>
      <c r="H63">
        <v>0</v>
      </c>
      <c r="I63">
        <v>3</v>
      </c>
      <c r="J63">
        <v>0</v>
      </c>
      <c r="K63">
        <v>3</v>
      </c>
      <c r="L63">
        <v>0</v>
      </c>
    </row>
    <row r="64" spans="1:12" x14ac:dyDescent="0.25">
      <c r="A64">
        <v>1426</v>
      </c>
      <c r="B64">
        <v>73223401426</v>
      </c>
      <c r="C64">
        <v>41283215</v>
      </c>
      <c r="D64" t="s">
        <v>34</v>
      </c>
      <c r="E64">
        <v>2020</v>
      </c>
      <c r="F64">
        <v>10</v>
      </c>
      <c r="G64">
        <v>1</v>
      </c>
      <c r="H64">
        <v>6</v>
      </c>
      <c r="I64">
        <v>108</v>
      </c>
      <c r="J64">
        <v>6</v>
      </c>
      <c r="K64">
        <v>102</v>
      </c>
      <c r="L64">
        <v>0</v>
      </c>
    </row>
    <row r="65" spans="1:12" x14ac:dyDescent="0.25">
      <c r="A65">
        <v>1429</v>
      </c>
      <c r="B65">
        <v>70494231429</v>
      </c>
      <c r="C65">
        <v>29735432</v>
      </c>
      <c r="D65" t="s">
        <v>10</v>
      </c>
      <c r="E65">
        <v>2020</v>
      </c>
      <c r="F65">
        <v>10</v>
      </c>
      <c r="G65">
        <v>5</v>
      </c>
      <c r="H65">
        <v>9</v>
      </c>
      <c r="I65">
        <v>138</v>
      </c>
      <c r="J65">
        <v>9</v>
      </c>
      <c r="K65">
        <v>129</v>
      </c>
      <c r="L65">
        <v>0</v>
      </c>
    </row>
    <row r="66" spans="1:12" x14ac:dyDescent="0.25">
      <c r="A66">
        <v>1419</v>
      </c>
      <c r="B66">
        <v>30145561419</v>
      </c>
      <c r="C66">
        <v>29335628</v>
      </c>
      <c r="D66" t="s">
        <v>59</v>
      </c>
      <c r="E66">
        <v>2020</v>
      </c>
      <c r="F66">
        <v>10</v>
      </c>
      <c r="G66">
        <v>0</v>
      </c>
      <c r="H66">
        <v>3</v>
      </c>
      <c r="I66">
        <v>11</v>
      </c>
      <c r="J66">
        <v>3</v>
      </c>
      <c r="K66">
        <v>8</v>
      </c>
      <c r="L66">
        <v>0</v>
      </c>
    </row>
    <row r="67" spans="1:12" x14ac:dyDescent="0.25">
      <c r="A67">
        <v>1419</v>
      </c>
      <c r="B67">
        <v>8980851419</v>
      </c>
      <c r="C67">
        <v>29269423</v>
      </c>
      <c r="D67" t="s">
        <v>15</v>
      </c>
      <c r="E67">
        <v>2020</v>
      </c>
      <c r="F67">
        <v>10</v>
      </c>
      <c r="G67">
        <v>1</v>
      </c>
      <c r="H67">
        <v>9</v>
      </c>
      <c r="I67">
        <v>132</v>
      </c>
      <c r="J67">
        <v>9</v>
      </c>
      <c r="K67">
        <v>123</v>
      </c>
      <c r="L67">
        <v>0</v>
      </c>
    </row>
    <row r="68" spans="1:12" x14ac:dyDescent="0.25">
      <c r="A68">
        <v>1419</v>
      </c>
      <c r="B68">
        <v>8980881419</v>
      </c>
      <c r="C68">
        <v>45056291</v>
      </c>
      <c r="D68" t="s">
        <v>87</v>
      </c>
      <c r="E68">
        <v>2020</v>
      </c>
      <c r="F68">
        <v>10</v>
      </c>
      <c r="G68">
        <v>3</v>
      </c>
      <c r="H68">
        <v>8</v>
      </c>
      <c r="I68">
        <v>74</v>
      </c>
      <c r="J68">
        <v>7</v>
      </c>
      <c r="K68">
        <v>66</v>
      </c>
      <c r="L68">
        <v>1</v>
      </c>
    </row>
    <row r="69" spans="1:12" x14ac:dyDescent="0.25">
      <c r="A69">
        <v>1425</v>
      </c>
      <c r="B69">
        <v>284875461425</v>
      </c>
      <c r="C69">
        <v>72934996</v>
      </c>
      <c r="D69" t="s">
        <v>83</v>
      </c>
      <c r="E69">
        <v>2020</v>
      </c>
      <c r="F69">
        <v>10</v>
      </c>
      <c r="G69">
        <v>1</v>
      </c>
      <c r="H69">
        <v>6</v>
      </c>
      <c r="I69">
        <v>42</v>
      </c>
      <c r="J69">
        <v>6</v>
      </c>
      <c r="K69">
        <v>36</v>
      </c>
      <c r="L69">
        <v>0</v>
      </c>
    </row>
    <row r="70" spans="1:12" x14ac:dyDescent="0.25">
      <c r="A70">
        <v>1425</v>
      </c>
      <c r="B70">
        <v>75399471425</v>
      </c>
      <c r="C70">
        <v>70304141</v>
      </c>
      <c r="D70" t="s">
        <v>74</v>
      </c>
      <c r="E70">
        <v>2020</v>
      </c>
      <c r="F70">
        <v>10</v>
      </c>
      <c r="G70">
        <v>0</v>
      </c>
      <c r="H70">
        <v>3</v>
      </c>
      <c r="I70">
        <v>16</v>
      </c>
      <c r="J70">
        <v>3</v>
      </c>
      <c r="K70">
        <v>13</v>
      </c>
      <c r="L70">
        <v>0</v>
      </c>
    </row>
    <row r="71" spans="1:12" x14ac:dyDescent="0.25">
      <c r="A71">
        <v>1419</v>
      </c>
      <c r="B71">
        <v>184843181419</v>
      </c>
      <c r="C71">
        <v>29649943</v>
      </c>
      <c r="D71" t="s">
        <v>11</v>
      </c>
      <c r="E71">
        <v>2020</v>
      </c>
      <c r="F71">
        <v>10</v>
      </c>
      <c r="G71">
        <v>0</v>
      </c>
      <c r="H71">
        <v>0</v>
      </c>
      <c r="I71">
        <v>2</v>
      </c>
      <c r="J71">
        <v>0</v>
      </c>
      <c r="K71">
        <v>2</v>
      </c>
      <c r="L71">
        <v>0</v>
      </c>
    </row>
    <row r="72" spans="1:12" x14ac:dyDescent="0.25">
      <c r="A72">
        <v>1425</v>
      </c>
      <c r="B72">
        <v>265820281425</v>
      </c>
      <c r="C72">
        <v>70016388</v>
      </c>
      <c r="D72" t="s">
        <v>108</v>
      </c>
      <c r="E72">
        <v>2020</v>
      </c>
      <c r="F72">
        <v>10</v>
      </c>
      <c r="G72">
        <v>2</v>
      </c>
      <c r="H72">
        <v>4</v>
      </c>
      <c r="I72">
        <v>31</v>
      </c>
      <c r="J72">
        <v>4</v>
      </c>
      <c r="K72">
        <v>27</v>
      </c>
      <c r="L72">
        <v>0</v>
      </c>
    </row>
    <row r="73" spans="1:12" x14ac:dyDescent="0.25">
      <c r="A73">
        <v>1426</v>
      </c>
      <c r="B73">
        <v>94086481426</v>
      </c>
      <c r="C73">
        <v>70614736</v>
      </c>
      <c r="D73" t="s">
        <v>58</v>
      </c>
      <c r="E73">
        <v>2020</v>
      </c>
      <c r="F73">
        <v>10</v>
      </c>
      <c r="G73">
        <v>4</v>
      </c>
      <c r="H73">
        <v>20</v>
      </c>
      <c r="I73">
        <v>139</v>
      </c>
      <c r="J73">
        <v>20</v>
      </c>
      <c r="K73">
        <v>119</v>
      </c>
      <c r="L73">
        <v>0</v>
      </c>
    </row>
    <row r="74" spans="1:12" x14ac:dyDescent="0.25">
      <c r="A74">
        <v>1428</v>
      </c>
      <c r="B74">
        <v>269589141428</v>
      </c>
      <c r="C74">
        <v>70558500</v>
      </c>
      <c r="D74" t="s">
        <v>63</v>
      </c>
      <c r="E74">
        <v>2020</v>
      </c>
      <c r="F74">
        <v>10</v>
      </c>
      <c r="G74">
        <v>1</v>
      </c>
      <c r="H74">
        <v>1</v>
      </c>
      <c r="I74">
        <v>42</v>
      </c>
      <c r="J74">
        <v>1</v>
      </c>
      <c r="K74">
        <v>41</v>
      </c>
      <c r="L74">
        <v>0</v>
      </c>
    </row>
    <row r="75" spans="1:12" x14ac:dyDescent="0.25">
      <c r="A75">
        <v>1428</v>
      </c>
      <c r="B75">
        <v>53516341428</v>
      </c>
      <c r="C75">
        <v>47745136</v>
      </c>
      <c r="D75" t="s">
        <v>55</v>
      </c>
      <c r="E75">
        <v>2020</v>
      </c>
      <c r="F75">
        <v>10</v>
      </c>
      <c r="G75">
        <v>11</v>
      </c>
      <c r="H75">
        <v>56</v>
      </c>
      <c r="I75">
        <v>179</v>
      </c>
      <c r="J75">
        <v>42</v>
      </c>
      <c r="K75">
        <v>123</v>
      </c>
      <c r="L75">
        <v>14</v>
      </c>
    </row>
    <row r="76" spans="1:12" x14ac:dyDescent="0.25">
      <c r="A76">
        <v>1430</v>
      </c>
      <c r="B76">
        <v>341066451430</v>
      </c>
      <c r="C76">
        <v>45086636</v>
      </c>
      <c r="D76" t="s">
        <v>56</v>
      </c>
      <c r="E76">
        <v>2020</v>
      </c>
      <c r="F76">
        <v>10</v>
      </c>
      <c r="G76">
        <v>0</v>
      </c>
      <c r="H76">
        <v>0</v>
      </c>
      <c r="I76">
        <v>2</v>
      </c>
      <c r="J76">
        <v>0</v>
      </c>
      <c r="K76">
        <v>2</v>
      </c>
      <c r="L76">
        <v>0</v>
      </c>
    </row>
    <row r="77" spans="1:12" x14ac:dyDescent="0.25">
      <c r="A77">
        <v>1419</v>
      </c>
      <c r="B77">
        <v>215804351419</v>
      </c>
      <c r="C77">
        <v>43687819</v>
      </c>
      <c r="D77" t="s">
        <v>49</v>
      </c>
      <c r="E77">
        <v>2020</v>
      </c>
      <c r="F77">
        <v>10</v>
      </c>
      <c r="G77">
        <v>2</v>
      </c>
      <c r="H77">
        <v>5</v>
      </c>
      <c r="I77">
        <v>45</v>
      </c>
      <c r="J77">
        <v>5</v>
      </c>
      <c r="K77">
        <v>40</v>
      </c>
      <c r="L77">
        <v>0</v>
      </c>
    </row>
    <row r="78" spans="1:12" x14ac:dyDescent="0.25">
      <c r="A78">
        <v>1419</v>
      </c>
      <c r="B78">
        <v>64517511419</v>
      </c>
      <c r="C78">
        <v>45665962</v>
      </c>
      <c r="D78" t="s">
        <v>31</v>
      </c>
      <c r="E78">
        <v>2020</v>
      </c>
      <c r="F78">
        <v>10</v>
      </c>
      <c r="G78">
        <v>16</v>
      </c>
      <c r="H78">
        <v>23</v>
      </c>
      <c r="I78">
        <v>117</v>
      </c>
      <c r="J78">
        <v>23</v>
      </c>
      <c r="K78">
        <v>94</v>
      </c>
      <c r="L78">
        <v>0</v>
      </c>
    </row>
    <row r="79" spans="1:12" x14ac:dyDescent="0.25">
      <c r="A79">
        <v>1419</v>
      </c>
      <c r="B79">
        <v>70828751419</v>
      </c>
      <c r="C79">
        <v>41398566</v>
      </c>
      <c r="D79" t="s">
        <v>42</v>
      </c>
      <c r="E79">
        <v>2020</v>
      </c>
      <c r="F79">
        <v>10</v>
      </c>
      <c r="G79">
        <v>5</v>
      </c>
      <c r="H79">
        <v>9</v>
      </c>
      <c r="I79">
        <v>64</v>
      </c>
      <c r="J79">
        <v>9</v>
      </c>
      <c r="K79">
        <v>55</v>
      </c>
      <c r="L79">
        <v>0</v>
      </c>
    </row>
    <row r="80" spans="1:12" x14ac:dyDescent="0.25">
      <c r="A80">
        <v>1419</v>
      </c>
      <c r="B80">
        <v>72017841419</v>
      </c>
      <c r="C80">
        <v>791189</v>
      </c>
      <c r="D80" t="s">
        <v>14</v>
      </c>
      <c r="E80">
        <v>2020</v>
      </c>
      <c r="F80">
        <v>10</v>
      </c>
      <c r="G80">
        <v>7</v>
      </c>
      <c r="H80">
        <v>12</v>
      </c>
      <c r="I80">
        <v>116</v>
      </c>
      <c r="J80">
        <v>12</v>
      </c>
      <c r="K80">
        <v>104</v>
      </c>
      <c r="L80">
        <v>0</v>
      </c>
    </row>
    <row r="81" spans="1:12" x14ac:dyDescent="0.25">
      <c r="A81">
        <v>1424</v>
      </c>
      <c r="B81">
        <v>236513831424</v>
      </c>
      <c r="C81">
        <v>46464076</v>
      </c>
      <c r="D81" t="s">
        <v>72</v>
      </c>
      <c r="E81">
        <v>2020</v>
      </c>
      <c r="F81">
        <v>10</v>
      </c>
      <c r="G81">
        <v>0</v>
      </c>
      <c r="H81">
        <v>2</v>
      </c>
      <c r="I81">
        <v>15</v>
      </c>
      <c r="J81">
        <v>2</v>
      </c>
      <c r="K81">
        <v>13</v>
      </c>
      <c r="L81">
        <v>0</v>
      </c>
    </row>
    <row r="82" spans="1:12" x14ac:dyDescent="0.25">
      <c r="A82">
        <v>1427</v>
      </c>
      <c r="B82">
        <v>8981301427</v>
      </c>
      <c r="C82">
        <v>43470411</v>
      </c>
      <c r="D82" t="s">
        <v>38</v>
      </c>
      <c r="E82">
        <v>2020</v>
      </c>
      <c r="F82">
        <v>10</v>
      </c>
      <c r="G82">
        <v>1</v>
      </c>
      <c r="H82">
        <v>17</v>
      </c>
      <c r="I82">
        <v>181</v>
      </c>
      <c r="J82">
        <v>16</v>
      </c>
      <c r="K82">
        <v>164</v>
      </c>
      <c r="L82">
        <v>1</v>
      </c>
    </row>
    <row r="83" spans="1:12" x14ac:dyDescent="0.25">
      <c r="A83">
        <v>1430</v>
      </c>
      <c r="B83">
        <v>49927671430</v>
      </c>
      <c r="C83">
        <v>73887126</v>
      </c>
      <c r="D83" t="s">
        <v>109</v>
      </c>
      <c r="E83">
        <v>2020</v>
      </c>
      <c r="F83">
        <v>10</v>
      </c>
      <c r="G83">
        <v>0</v>
      </c>
      <c r="H83">
        <v>0</v>
      </c>
      <c r="I83">
        <v>32</v>
      </c>
      <c r="J83">
        <v>0</v>
      </c>
      <c r="K83">
        <v>32</v>
      </c>
      <c r="L83">
        <v>0</v>
      </c>
    </row>
    <row r="84" spans="1:12" x14ac:dyDescent="0.25">
      <c r="A84">
        <v>1419</v>
      </c>
      <c r="B84">
        <v>8981071419</v>
      </c>
      <c r="C84">
        <v>29260319</v>
      </c>
      <c r="D84" t="s">
        <v>93</v>
      </c>
      <c r="E84">
        <v>2020</v>
      </c>
      <c r="F84">
        <v>10</v>
      </c>
      <c r="G84">
        <v>5</v>
      </c>
      <c r="H84">
        <v>18</v>
      </c>
      <c r="I84">
        <v>47</v>
      </c>
      <c r="J84">
        <v>18</v>
      </c>
      <c r="K84">
        <v>29</v>
      </c>
      <c r="L84">
        <v>0</v>
      </c>
    </row>
    <row r="85" spans="1:12" x14ac:dyDescent="0.25">
      <c r="A85">
        <v>1419</v>
      </c>
      <c r="B85">
        <v>8981161419</v>
      </c>
      <c r="C85">
        <v>29349770</v>
      </c>
      <c r="D85" t="s">
        <v>12</v>
      </c>
      <c r="E85">
        <v>2020</v>
      </c>
      <c r="F85">
        <v>10</v>
      </c>
      <c r="G85">
        <v>22</v>
      </c>
      <c r="H85">
        <v>65</v>
      </c>
      <c r="I85">
        <v>157</v>
      </c>
      <c r="J85">
        <v>51</v>
      </c>
      <c r="K85">
        <v>92</v>
      </c>
      <c r="L85">
        <v>14</v>
      </c>
    </row>
    <row r="86" spans="1:12" x14ac:dyDescent="0.25">
      <c r="A86">
        <v>1419</v>
      </c>
      <c r="B86">
        <v>8981181419</v>
      </c>
      <c r="C86">
        <v>29569207</v>
      </c>
      <c r="D86" t="s">
        <v>66</v>
      </c>
      <c r="E86">
        <v>2020</v>
      </c>
      <c r="F86">
        <v>10</v>
      </c>
      <c r="G86">
        <v>1</v>
      </c>
      <c r="H86">
        <v>2</v>
      </c>
      <c r="I86">
        <v>52</v>
      </c>
      <c r="J86">
        <v>2</v>
      </c>
      <c r="K86">
        <v>50</v>
      </c>
      <c r="L86">
        <v>0</v>
      </c>
    </row>
    <row r="87" spans="1:12" x14ac:dyDescent="0.25">
      <c r="A87">
        <v>1419</v>
      </c>
      <c r="B87">
        <v>8981221419</v>
      </c>
      <c r="C87">
        <v>41008207</v>
      </c>
      <c r="D87" t="s">
        <v>95</v>
      </c>
      <c r="E87">
        <v>2020</v>
      </c>
      <c r="F87">
        <v>10</v>
      </c>
      <c r="G87">
        <v>13</v>
      </c>
      <c r="H87">
        <v>17</v>
      </c>
      <c r="I87">
        <v>81</v>
      </c>
      <c r="J87">
        <v>17</v>
      </c>
      <c r="K87">
        <v>64</v>
      </c>
      <c r="L87">
        <v>0</v>
      </c>
    </row>
    <row r="88" spans="1:12" x14ac:dyDescent="0.25">
      <c r="A88">
        <v>1419</v>
      </c>
      <c r="B88">
        <v>8981321419</v>
      </c>
      <c r="C88">
        <v>10683706</v>
      </c>
      <c r="D88" t="s">
        <v>40</v>
      </c>
      <c r="E88">
        <v>2020</v>
      </c>
      <c r="F88">
        <v>10</v>
      </c>
      <c r="G88">
        <v>3</v>
      </c>
      <c r="H88">
        <v>4</v>
      </c>
      <c r="I88">
        <v>38</v>
      </c>
      <c r="J88">
        <v>4</v>
      </c>
      <c r="K88">
        <v>34</v>
      </c>
      <c r="L88">
        <v>0</v>
      </c>
    </row>
    <row r="89" spans="1:12" x14ac:dyDescent="0.25">
      <c r="A89">
        <v>1424</v>
      </c>
      <c r="B89">
        <v>30145561424</v>
      </c>
      <c r="C89">
        <v>29335628</v>
      </c>
      <c r="D89" t="s">
        <v>59</v>
      </c>
      <c r="E89">
        <v>2020</v>
      </c>
      <c r="F89">
        <v>10</v>
      </c>
      <c r="G89">
        <v>1</v>
      </c>
      <c r="H89">
        <v>64</v>
      </c>
      <c r="I89">
        <v>101</v>
      </c>
      <c r="J89">
        <v>64</v>
      </c>
      <c r="K89">
        <v>37</v>
      </c>
      <c r="L89">
        <v>0</v>
      </c>
    </row>
    <row r="90" spans="1:12" x14ac:dyDescent="0.25">
      <c r="A90">
        <v>1426</v>
      </c>
      <c r="B90">
        <v>94174181426</v>
      </c>
      <c r="C90">
        <v>76051124</v>
      </c>
      <c r="D90" t="s">
        <v>96</v>
      </c>
      <c r="E90">
        <v>2020</v>
      </c>
      <c r="F90">
        <v>10</v>
      </c>
      <c r="G90">
        <v>1</v>
      </c>
      <c r="H90">
        <v>7</v>
      </c>
      <c r="I90">
        <v>22</v>
      </c>
      <c r="J90">
        <v>6</v>
      </c>
      <c r="K90">
        <v>15</v>
      </c>
      <c r="L90">
        <v>1</v>
      </c>
    </row>
    <row r="91" spans="1:12" x14ac:dyDescent="0.25">
      <c r="A91">
        <v>1428</v>
      </c>
      <c r="B91">
        <v>280870881428</v>
      </c>
      <c r="C91">
        <v>72212566</v>
      </c>
      <c r="D91" t="s">
        <v>28</v>
      </c>
      <c r="E91">
        <v>2020</v>
      </c>
      <c r="F91">
        <v>10</v>
      </c>
      <c r="G91">
        <v>4</v>
      </c>
      <c r="H91">
        <v>60</v>
      </c>
      <c r="I91">
        <v>119</v>
      </c>
      <c r="J91">
        <v>60</v>
      </c>
      <c r="K91">
        <v>59</v>
      </c>
      <c r="L91">
        <v>0</v>
      </c>
    </row>
    <row r="92" spans="1:12" x14ac:dyDescent="0.25">
      <c r="A92">
        <v>1419</v>
      </c>
      <c r="B92">
        <v>186535101419</v>
      </c>
      <c r="C92">
        <v>30668838</v>
      </c>
      <c r="D92" t="s">
        <v>48</v>
      </c>
      <c r="E92">
        <v>2020</v>
      </c>
      <c r="F92">
        <v>10</v>
      </c>
      <c r="G92">
        <v>9</v>
      </c>
      <c r="H92">
        <v>33</v>
      </c>
      <c r="I92">
        <v>182</v>
      </c>
      <c r="J92">
        <v>33</v>
      </c>
      <c r="K92">
        <v>149</v>
      </c>
      <c r="L92">
        <v>0</v>
      </c>
    </row>
    <row r="93" spans="1:12" x14ac:dyDescent="0.25">
      <c r="A93">
        <v>1419</v>
      </c>
      <c r="B93">
        <v>42434801419</v>
      </c>
      <c r="C93">
        <v>47348121</v>
      </c>
      <c r="D93" t="s">
        <v>86</v>
      </c>
      <c r="E93">
        <v>2020</v>
      </c>
      <c r="F93">
        <v>10</v>
      </c>
      <c r="G93">
        <v>4</v>
      </c>
      <c r="H93">
        <v>33</v>
      </c>
      <c r="I93">
        <v>90</v>
      </c>
      <c r="J93">
        <v>33</v>
      </c>
      <c r="K93">
        <v>57</v>
      </c>
      <c r="L93">
        <v>0</v>
      </c>
    </row>
    <row r="94" spans="1:12" x14ac:dyDescent="0.25">
      <c r="A94">
        <v>1419</v>
      </c>
      <c r="B94">
        <v>8981061419</v>
      </c>
      <c r="C94">
        <v>29303349</v>
      </c>
      <c r="D94" t="s">
        <v>22</v>
      </c>
      <c r="E94">
        <v>2020</v>
      </c>
      <c r="F94">
        <v>10</v>
      </c>
      <c r="G94">
        <v>1</v>
      </c>
      <c r="H94">
        <v>11</v>
      </c>
      <c r="I94">
        <v>41</v>
      </c>
      <c r="J94">
        <v>11</v>
      </c>
      <c r="K94">
        <v>30</v>
      </c>
      <c r="L94">
        <v>0</v>
      </c>
    </row>
    <row r="95" spans="1:12" x14ac:dyDescent="0.25">
      <c r="A95">
        <v>1419</v>
      </c>
      <c r="B95">
        <v>8981271419</v>
      </c>
      <c r="C95">
        <v>29365108</v>
      </c>
      <c r="D95" t="s">
        <v>24</v>
      </c>
      <c r="E95">
        <v>2020</v>
      </c>
      <c r="F95">
        <v>10</v>
      </c>
      <c r="G95">
        <v>13</v>
      </c>
      <c r="H95">
        <v>25</v>
      </c>
      <c r="I95">
        <v>106</v>
      </c>
      <c r="J95">
        <v>25</v>
      </c>
      <c r="K95">
        <v>81</v>
      </c>
      <c r="L95">
        <v>0</v>
      </c>
    </row>
    <row r="96" spans="1:12" x14ac:dyDescent="0.25">
      <c r="A96">
        <v>1429</v>
      </c>
      <c r="B96">
        <v>312046461429</v>
      </c>
      <c r="C96">
        <v>76940118</v>
      </c>
      <c r="D96" t="s">
        <v>26</v>
      </c>
      <c r="E96">
        <v>2020</v>
      </c>
      <c r="F96">
        <v>10</v>
      </c>
      <c r="G96">
        <v>8</v>
      </c>
      <c r="H96">
        <v>45</v>
      </c>
      <c r="I96">
        <v>134</v>
      </c>
      <c r="J96">
        <v>31</v>
      </c>
      <c r="K96">
        <v>89</v>
      </c>
      <c r="L96">
        <v>14</v>
      </c>
    </row>
    <row r="97" spans="1:12" x14ac:dyDescent="0.25">
      <c r="A97">
        <v>1419</v>
      </c>
      <c r="B97">
        <v>17936921419</v>
      </c>
      <c r="C97">
        <v>41112516</v>
      </c>
      <c r="D97" t="s">
        <v>110</v>
      </c>
      <c r="E97">
        <v>2020</v>
      </c>
      <c r="F97">
        <v>10</v>
      </c>
      <c r="G97">
        <v>7</v>
      </c>
      <c r="H97">
        <v>17</v>
      </c>
      <c r="I97">
        <v>110</v>
      </c>
      <c r="J97">
        <v>17</v>
      </c>
      <c r="K97">
        <v>93</v>
      </c>
      <c r="L97">
        <v>0</v>
      </c>
    </row>
    <row r="98" spans="1:12" x14ac:dyDescent="0.25">
      <c r="A98">
        <v>1419</v>
      </c>
      <c r="B98">
        <v>341066451419</v>
      </c>
      <c r="C98">
        <v>45086636</v>
      </c>
      <c r="D98" t="s">
        <v>56</v>
      </c>
      <c r="E98">
        <v>2020</v>
      </c>
      <c r="F98">
        <v>10</v>
      </c>
      <c r="G98">
        <v>2</v>
      </c>
      <c r="H98">
        <v>20</v>
      </c>
      <c r="I98">
        <v>59</v>
      </c>
      <c r="J98">
        <v>20</v>
      </c>
      <c r="K98">
        <v>39</v>
      </c>
      <c r="L98">
        <v>0</v>
      </c>
    </row>
    <row r="99" spans="1:12" x14ac:dyDescent="0.25">
      <c r="A99">
        <v>1419</v>
      </c>
      <c r="B99">
        <v>8980871419</v>
      </c>
      <c r="C99">
        <v>29707671</v>
      </c>
      <c r="D99" t="s">
        <v>43</v>
      </c>
      <c r="E99">
        <v>2020</v>
      </c>
      <c r="F99">
        <v>10</v>
      </c>
      <c r="G99">
        <v>1</v>
      </c>
      <c r="H99">
        <v>22</v>
      </c>
      <c r="I99">
        <v>44</v>
      </c>
      <c r="J99">
        <v>22</v>
      </c>
      <c r="K99">
        <v>22</v>
      </c>
      <c r="L99">
        <v>0</v>
      </c>
    </row>
    <row r="100" spans="1:12" x14ac:dyDescent="0.25">
      <c r="A100">
        <v>1419</v>
      </c>
      <c r="B100">
        <v>8981041419</v>
      </c>
      <c r="C100">
        <v>29285145</v>
      </c>
      <c r="D100" t="s">
        <v>80</v>
      </c>
      <c r="E100">
        <v>2020</v>
      </c>
      <c r="F100">
        <v>10</v>
      </c>
      <c r="G100">
        <v>0</v>
      </c>
      <c r="H100">
        <v>6</v>
      </c>
      <c r="I100">
        <v>91</v>
      </c>
      <c r="J100">
        <v>6</v>
      </c>
      <c r="K100">
        <v>85</v>
      </c>
      <c r="L100">
        <v>0</v>
      </c>
    </row>
    <row r="101" spans="1:12" x14ac:dyDescent="0.25">
      <c r="A101">
        <v>1419</v>
      </c>
      <c r="B101">
        <v>8981171419</v>
      </c>
      <c r="C101">
        <v>29481353</v>
      </c>
      <c r="D101" t="s">
        <v>82</v>
      </c>
      <c r="E101">
        <v>2020</v>
      </c>
      <c r="F101">
        <v>10</v>
      </c>
      <c r="G101">
        <v>0</v>
      </c>
      <c r="H101">
        <v>0</v>
      </c>
      <c r="I101">
        <v>2</v>
      </c>
      <c r="J101">
        <v>0</v>
      </c>
      <c r="K101">
        <v>2</v>
      </c>
      <c r="L101">
        <v>0</v>
      </c>
    </row>
    <row r="102" spans="1:12" x14ac:dyDescent="0.25">
      <c r="A102">
        <v>1424</v>
      </c>
      <c r="B102">
        <v>8981231424</v>
      </c>
      <c r="C102">
        <v>29540532</v>
      </c>
      <c r="D102" t="s">
        <v>51</v>
      </c>
      <c r="E102">
        <v>2020</v>
      </c>
      <c r="F102">
        <v>10</v>
      </c>
      <c r="G102">
        <v>4</v>
      </c>
      <c r="H102">
        <v>9</v>
      </c>
      <c r="I102">
        <v>67</v>
      </c>
      <c r="J102">
        <v>6</v>
      </c>
      <c r="K102">
        <v>58</v>
      </c>
      <c r="L102">
        <v>3</v>
      </c>
    </row>
    <row r="103" spans="1:12" x14ac:dyDescent="0.25">
      <c r="A103">
        <v>1428</v>
      </c>
      <c r="B103">
        <v>73178781428</v>
      </c>
      <c r="C103">
        <v>42714649</v>
      </c>
      <c r="D103" t="s">
        <v>25</v>
      </c>
      <c r="E103">
        <v>2020</v>
      </c>
      <c r="F103">
        <v>10</v>
      </c>
      <c r="G103">
        <v>11</v>
      </c>
      <c r="H103">
        <v>18</v>
      </c>
      <c r="I103">
        <v>169</v>
      </c>
      <c r="J103">
        <v>16</v>
      </c>
      <c r="K103">
        <v>151</v>
      </c>
      <c r="L103">
        <v>2</v>
      </c>
    </row>
    <row r="104" spans="1:12" x14ac:dyDescent="0.25">
      <c r="A104">
        <v>1419</v>
      </c>
      <c r="B104">
        <v>26914361419</v>
      </c>
      <c r="C104">
        <v>45205279</v>
      </c>
      <c r="D104" t="s">
        <v>76</v>
      </c>
      <c r="E104">
        <v>2020</v>
      </c>
      <c r="F104">
        <v>10</v>
      </c>
      <c r="G104">
        <v>6</v>
      </c>
      <c r="H104">
        <v>18</v>
      </c>
      <c r="I104">
        <v>173</v>
      </c>
      <c r="J104">
        <v>18</v>
      </c>
      <c r="K104">
        <v>155</v>
      </c>
      <c r="L104">
        <v>0</v>
      </c>
    </row>
    <row r="105" spans="1:12" x14ac:dyDescent="0.25">
      <c r="A105">
        <v>1419</v>
      </c>
      <c r="B105">
        <v>48748891419</v>
      </c>
      <c r="C105">
        <v>40624993</v>
      </c>
      <c r="D105" t="s">
        <v>73</v>
      </c>
      <c r="E105">
        <v>2020</v>
      </c>
      <c r="F105">
        <v>10</v>
      </c>
      <c r="G105">
        <v>0</v>
      </c>
      <c r="H105">
        <v>0</v>
      </c>
      <c r="I105">
        <v>1</v>
      </c>
      <c r="J105">
        <v>0</v>
      </c>
      <c r="K105">
        <v>1</v>
      </c>
      <c r="L105">
        <v>0</v>
      </c>
    </row>
    <row r="106" spans="1:12" x14ac:dyDescent="0.25">
      <c r="A106">
        <v>1419</v>
      </c>
      <c r="B106">
        <v>8980951419</v>
      </c>
      <c r="C106">
        <v>29343748</v>
      </c>
      <c r="D106" t="s">
        <v>88</v>
      </c>
      <c r="E106">
        <v>2020</v>
      </c>
      <c r="F106">
        <v>10</v>
      </c>
      <c r="G106">
        <v>0</v>
      </c>
      <c r="H106">
        <v>2</v>
      </c>
      <c r="I106">
        <v>82</v>
      </c>
      <c r="J106">
        <v>2</v>
      </c>
      <c r="K106">
        <v>80</v>
      </c>
      <c r="L106">
        <v>0</v>
      </c>
    </row>
    <row r="107" spans="1:12" x14ac:dyDescent="0.25">
      <c r="A107">
        <v>1419</v>
      </c>
      <c r="B107">
        <v>8980981419</v>
      </c>
      <c r="C107">
        <v>30648064</v>
      </c>
      <c r="D107" t="s">
        <v>50</v>
      </c>
      <c r="E107">
        <v>2020</v>
      </c>
      <c r="F107">
        <v>10</v>
      </c>
      <c r="G107">
        <v>1</v>
      </c>
      <c r="H107">
        <v>1</v>
      </c>
      <c r="I107">
        <v>27</v>
      </c>
      <c r="J107">
        <v>1</v>
      </c>
      <c r="K107">
        <v>26</v>
      </c>
      <c r="L107">
        <v>0</v>
      </c>
    </row>
    <row r="108" spans="1:12" x14ac:dyDescent="0.25">
      <c r="A108">
        <v>1419</v>
      </c>
      <c r="B108">
        <v>8981291419</v>
      </c>
      <c r="C108">
        <v>41641075</v>
      </c>
      <c r="D108" t="s">
        <v>16</v>
      </c>
      <c r="E108">
        <v>2020</v>
      </c>
      <c r="F108">
        <v>10</v>
      </c>
      <c r="G108">
        <v>0</v>
      </c>
      <c r="H108">
        <v>3</v>
      </c>
      <c r="I108">
        <v>79</v>
      </c>
      <c r="J108">
        <v>3</v>
      </c>
      <c r="K108">
        <v>76</v>
      </c>
      <c r="L108">
        <v>0</v>
      </c>
    </row>
    <row r="109" spans="1:12" x14ac:dyDescent="0.25">
      <c r="A109">
        <v>1419</v>
      </c>
      <c r="B109">
        <v>8981491419</v>
      </c>
      <c r="C109">
        <v>43645380</v>
      </c>
      <c r="D109" t="s">
        <v>44</v>
      </c>
      <c r="E109">
        <v>2020</v>
      </c>
      <c r="F109">
        <v>10</v>
      </c>
      <c r="G109">
        <v>0</v>
      </c>
      <c r="H109">
        <v>0</v>
      </c>
      <c r="I109">
        <v>2</v>
      </c>
      <c r="J109">
        <v>0</v>
      </c>
      <c r="K109">
        <v>2</v>
      </c>
      <c r="L109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1"/>
  <sheetViews>
    <sheetView workbookViewId="0">
      <selection activeCell="C32" sqref="C32"/>
    </sheetView>
  </sheetViews>
  <sheetFormatPr baseColWidth="10" defaultRowHeight="15" x14ac:dyDescent="0.25"/>
  <cols>
    <col min="3" max="3" width="28" customWidth="1"/>
  </cols>
  <sheetData>
    <row r="1" spans="1:12" x14ac:dyDescent="0.25">
      <c r="A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</row>
    <row r="2" spans="1:12" x14ac:dyDescent="0.25">
      <c r="A2">
        <v>1429</v>
      </c>
      <c r="B2">
        <v>29735432</v>
      </c>
      <c r="C2" t="s">
        <v>10</v>
      </c>
      <c r="D2">
        <v>70494231429</v>
      </c>
      <c r="E2">
        <v>2020</v>
      </c>
      <c r="F2">
        <v>11</v>
      </c>
      <c r="G2">
        <v>1</v>
      </c>
      <c r="H2">
        <v>12</v>
      </c>
      <c r="I2">
        <v>93</v>
      </c>
      <c r="J2">
        <v>12</v>
      </c>
      <c r="K2">
        <v>81</v>
      </c>
      <c r="L2">
        <v>0</v>
      </c>
    </row>
    <row r="3" spans="1:12" x14ac:dyDescent="0.25">
      <c r="A3">
        <v>1419</v>
      </c>
      <c r="B3">
        <v>29649943</v>
      </c>
      <c r="C3" t="s">
        <v>11</v>
      </c>
      <c r="D3" s="1">
        <v>184843000000</v>
      </c>
      <c r="E3">
        <v>2020</v>
      </c>
      <c r="F3">
        <v>11</v>
      </c>
      <c r="G3">
        <v>0</v>
      </c>
      <c r="H3">
        <v>0</v>
      </c>
      <c r="I3">
        <v>1</v>
      </c>
      <c r="J3">
        <v>0</v>
      </c>
      <c r="K3">
        <v>1</v>
      </c>
      <c r="L3">
        <v>0</v>
      </c>
    </row>
    <row r="4" spans="1:12" x14ac:dyDescent="0.25">
      <c r="A4">
        <v>1419</v>
      </c>
      <c r="B4">
        <v>29349770</v>
      </c>
      <c r="C4" t="s">
        <v>12</v>
      </c>
      <c r="D4">
        <v>8981161419</v>
      </c>
      <c r="E4">
        <v>2020</v>
      </c>
      <c r="F4">
        <v>11</v>
      </c>
      <c r="G4">
        <v>6</v>
      </c>
      <c r="H4">
        <v>29</v>
      </c>
      <c r="I4">
        <v>113</v>
      </c>
      <c r="J4">
        <v>25</v>
      </c>
      <c r="K4">
        <v>84</v>
      </c>
      <c r="L4">
        <v>4</v>
      </c>
    </row>
    <row r="5" spans="1:12" x14ac:dyDescent="0.25">
      <c r="A5">
        <v>1419</v>
      </c>
      <c r="B5">
        <v>72172888</v>
      </c>
      <c r="C5" t="s">
        <v>13</v>
      </c>
      <c r="D5">
        <v>91825121419</v>
      </c>
      <c r="E5">
        <v>2020</v>
      </c>
      <c r="F5">
        <v>11</v>
      </c>
      <c r="G5">
        <v>5</v>
      </c>
      <c r="H5">
        <v>12</v>
      </c>
      <c r="I5">
        <v>195</v>
      </c>
      <c r="J5">
        <v>12</v>
      </c>
      <c r="K5">
        <v>183</v>
      </c>
      <c r="L5">
        <v>0</v>
      </c>
    </row>
    <row r="6" spans="1:12" x14ac:dyDescent="0.25">
      <c r="A6">
        <v>1419</v>
      </c>
      <c r="B6">
        <v>791189</v>
      </c>
      <c r="C6" t="s">
        <v>14</v>
      </c>
      <c r="D6">
        <v>72017841419</v>
      </c>
      <c r="E6">
        <v>2020</v>
      </c>
      <c r="F6">
        <v>11</v>
      </c>
      <c r="G6">
        <v>5</v>
      </c>
      <c r="H6">
        <v>15</v>
      </c>
      <c r="I6">
        <v>80</v>
      </c>
      <c r="J6">
        <v>15</v>
      </c>
      <c r="K6">
        <v>65</v>
      </c>
      <c r="L6">
        <v>0</v>
      </c>
    </row>
    <row r="7" spans="1:12" x14ac:dyDescent="0.25">
      <c r="A7">
        <v>1419</v>
      </c>
      <c r="B7">
        <v>29269423</v>
      </c>
      <c r="C7" t="s">
        <v>15</v>
      </c>
      <c r="D7">
        <v>8980851419</v>
      </c>
      <c r="E7">
        <v>2020</v>
      </c>
      <c r="F7">
        <v>11</v>
      </c>
      <c r="G7">
        <v>1</v>
      </c>
      <c r="H7">
        <v>8</v>
      </c>
      <c r="I7">
        <v>108</v>
      </c>
      <c r="J7">
        <v>8</v>
      </c>
      <c r="K7">
        <v>100</v>
      </c>
      <c r="L7">
        <v>0</v>
      </c>
    </row>
    <row r="8" spans="1:12" x14ac:dyDescent="0.25">
      <c r="A8">
        <v>1419</v>
      </c>
      <c r="B8">
        <v>41641075</v>
      </c>
      <c r="C8" t="s">
        <v>16</v>
      </c>
      <c r="D8">
        <v>8981291419</v>
      </c>
      <c r="E8">
        <v>2020</v>
      </c>
      <c r="F8">
        <v>11</v>
      </c>
      <c r="G8">
        <v>4</v>
      </c>
      <c r="H8">
        <v>10</v>
      </c>
      <c r="I8">
        <v>68</v>
      </c>
      <c r="J8">
        <v>10</v>
      </c>
      <c r="K8">
        <v>58</v>
      </c>
      <c r="L8">
        <v>0</v>
      </c>
    </row>
    <row r="9" spans="1:12" x14ac:dyDescent="0.25">
      <c r="A9">
        <v>1425</v>
      </c>
      <c r="B9">
        <v>45209679</v>
      </c>
      <c r="C9" t="s">
        <v>17</v>
      </c>
      <c r="D9">
        <v>61259901425</v>
      </c>
      <c r="E9">
        <v>2020</v>
      </c>
      <c r="F9">
        <v>11</v>
      </c>
      <c r="G9">
        <v>2</v>
      </c>
      <c r="H9">
        <v>5</v>
      </c>
      <c r="I9">
        <v>76</v>
      </c>
      <c r="J9">
        <v>5</v>
      </c>
      <c r="K9">
        <v>71</v>
      </c>
      <c r="L9">
        <v>0</v>
      </c>
    </row>
    <row r="10" spans="1:12" x14ac:dyDescent="0.25">
      <c r="A10">
        <v>1428</v>
      </c>
      <c r="B10">
        <v>40765703</v>
      </c>
      <c r="C10" t="s">
        <v>18</v>
      </c>
      <c r="D10">
        <v>8981341428</v>
      </c>
      <c r="E10">
        <v>2020</v>
      </c>
      <c r="F10">
        <v>11</v>
      </c>
      <c r="G10">
        <v>0</v>
      </c>
      <c r="H10">
        <v>1</v>
      </c>
      <c r="I10">
        <v>9</v>
      </c>
      <c r="J10">
        <v>1</v>
      </c>
      <c r="K10">
        <v>8</v>
      </c>
      <c r="L10">
        <v>0</v>
      </c>
    </row>
    <row r="11" spans="1:12" x14ac:dyDescent="0.25">
      <c r="A11">
        <v>1419</v>
      </c>
      <c r="B11">
        <v>29427071</v>
      </c>
      <c r="C11" t="s">
        <v>19</v>
      </c>
      <c r="D11">
        <v>17092051419</v>
      </c>
      <c r="E11">
        <v>2020</v>
      </c>
      <c r="F11">
        <v>11</v>
      </c>
      <c r="G11">
        <v>0</v>
      </c>
      <c r="H11">
        <v>0</v>
      </c>
      <c r="I11">
        <v>4</v>
      </c>
      <c r="J11">
        <v>0</v>
      </c>
      <c r="K11">
        <v>4</v>
      </c>
      <c r="L11">
        <v>0</v>
      </c>
    </row>
    <row r="12" spans="1:12" x14ac:dyDescent="0.25">
      <c r="A12">
        <v>1419</v>
      </c>
      <c r="B12">
        <v>44168234</v>
      </c>
      <c r="C12" t="s">
        <v>20</v>
      </c>
      <c r="D12" s="1">
        <v>220531000000</v>
      </c>
      <c r="E12">
        <v>2020</v>
      </c>
      <c r="F12">
        <v>11</v>
      </c>
      <c r="G12">
        <v>0</v>
      </c>
      <c r="H12">
        <v>35</v>
      </c>
      <c r="I12">
        <v>55</v>
      </c>
      <c r="J12">
        <v>35</v>
      </c>
      <c r="K12">
        <v>20</v>
      </c>
      <c r="L12">
        <v>0</v>
      </c>
    </row>
    <row r="13" spans="1:12" x14ac:dyDescent="0.25">
      <c r="A13">
        <v>1419</v>
      </c>
      <c r="B13">
        <v>48040628</v>
      </c>
      <c r="C13" t="s">
        <v>21</v>
      </c>
      <c r="D13" s="1">
        <v>435057000000</v>
      </c>
      <c r="E13">
        <v>2020</v>
      </c>
      <c r="F13">
        <v>11</v>
      </c>
      <c r="G13">
        <v>3</v>
      </c>
      <c r="H13">
        <v>28</v>
      </c>
      <c r="I13">
        <v>49</v>
      </c>
      <c r="J13">
        <v>28</v>
      </c>
      <c r="K13">
        <v>21</v>
      </c>
      <c r="L13">
        <v>0</v>
      </c>
    </row>
    <row r="14" spans="1:12" x14ac:dyDescent="0.25">
      <c r="A14">
        <v>1419</v>
      </c>
      <c r="B14">
        <v>29303349</v>
      </c>
      <c r="C14" t="s">
        <v>22</v>
      </c>
      <c r="D14">
        <v>8981061419</v>
      </c>
      <c r="E14">
        <v>2020</v>
      </c>
      <c r="F14">
        <v>11</v>
      </c>
      <c r="G14">
        <v>9</v>
      </c>
      <c r="H14">
        <v>10</v>
      </c>
      <c r="I14">
        <v>50</v>
      </c>
      <c r="J14">
        <v>10</v>
      </c>
      <c r="K14">
        <v>40</v>
      </c>
      <c r="L14">
        <v>0</v>
      </c>
    </row>
    <row r="15" spans="1:12" x14ac:dyDescent="0.25">
      <c r="A15">
        <v>1419</v>
      </c>
      <c r="B15">
        <v>30660550</v>
      </c>
      <c r="C15" t="s">
        <v>23</v>
      </c>
      <c r="D15">
        <v>8981141419</v>
      </c>
      <c r="E15">
        <v>2020</v>
      </c>
      <c r="F15">
        <v>11</v>
      </c>
      <c r="G15">
        <v>0</v>
      </c>
      <c r="H15">
        <v>0</v>
      </c>
      <c r="I15">
        <v>3</v>
      </c>
      <c r="J15">
        <v>0</v>
      </c>
      <c r="K15">
        <v>3</v>
      </c>
      <c r="L15">
        <v>0</v>
      </c>
    </row>
    <row r="16" spans="1:12" x14ac:dyDescent="0.25">
      <c r="A16">
        <v>1419</v>
      </c>
      <c r="B16">
        <v>29365108</v>
      </c>
      <c r="C16" t="s">
        <v>24</v>
      </c>
      <c r="D16">
        <v>8981271419</v>
      </c>
      <c r="E16">
        <v>2020</v>
      </c>
      <c r="F16">
        <v>11</v>
      </c>
      <c r="G16">
        <v>6</v>
      </c>
      <c r="H16">
        <v>15</v>
      </c>
      <c r="I16">
        <v>85</v>
      </c>
      <c r="J16">
        <v>15</v>
      </c>
      <c r="K16">
        <v>70</v>
      </c>
      <c r="L16">
        <v>0</v>
      </c>
    </row>
    <row r="17" spans="1:12" x14ac:dyDescent="0.25">
      <c r="A17">
        <v>1428</v>
      </c>
      <c r="B17">
        <v>42714649</v>
      </c>
      <c r="C17" t="s">
        <v>25</v>
      </c>
      <c r="D17">
        <v>73178781428</v>
      </c>
      <c r="E17">
        <v>2020</v>
      </c>
      <c r="F17">
        <v>11</v>
      </c>
      <c r="G17">
        <v>5</v>
      </c>
      <c r="H17">
        <v>19</v>
      </c>
      <c r="I17">
        <v>171</v>
      </c>
      <c r="J17">
        <v>19</v>
      </c>
      <c r="K17">
        <v>152</v>
      </c>
      <c r="L17">
        <v>0</v>
      </c>
    </row>
    <row r="18" spans="1:12" x14ac:dyDescent="0.25">
      <c r="A18">
        <v>1429</v>
      </c>
      <c r="B18">
        <v>76940118</v>
      </c>
      <c r="C18" t="s">
        <v>26</v>
      </c>
      <c r="D18" s="1">
        <v>312046000000</v>
      </c>
      <c r="E18">
        <v>2020</v>
      </c>
      <c r="F18">
        <v>11</v>
      </c>
      <c r="G18">
        <v>14</v>
      </c>
      <c r="H18">
        <v>42</v>
      </c>
      <c r="I18">
        <v>149</v>
      </c>
      <c r="J18">
        <v>32</v>
      </c>
      <c r="K18">
        <v>107</v>
      </c>
      <c r="L18">
        <v>10</v>
      </c>
    </row>
    <row r="19" spans="1:12" x14ac:dyDescent="0.25">
      <c r="A19">
        <v>1419</v>
      </c>
      <c r="B19">
        <v>72038010</v>
      </c>
      <c r="C19" t="s">
        <v>27</v>
      </c>
      <c r="D19" s="1">
        <v>280038000000</v>
      </c>
      <c r="E19">
        <v>2020</v>
      </c>
      <c r="F19">
        <v>11</v>
      </c>
      <c r="G19">
        <v>16</v>
      </c>
      <c r="H19">
        <v>88</v>
      </c>
      <c r="I19">
        <v>146</v>
      </c>
      <c r="J19">
        <v>88</v>
      </c>
      <c r="K19">
        <v>58</v>
      </c>
      <c r="L19">
        <v>0</v>
      </c>
    </row>
    <row r="20" spans="1:12" x14ac:dyDescent="0.25">
      <c r="A20">
        <v>1419</v>
      </c>
      <c r="B20">
        <v>72212566</v>
      </c>
      <c r="C20" t="s">
        <v>28</v>
      </c>
      <c r="D20" s="1">
        <v>280871000000</v>
      </c>
      <c r="E20">
        <v>2020</v>
      </c>
      <c r="F20">
        <v>11</v>
      </c>
      <c r="G20">
        <v>13</v>
      </c>
      <c r="H20">
        <v>34</v>
      </c>
      <c r="I20">
        <v>85</v>
      </c>
      <c r="J20">
        <v>34</v>
      </c>
      <c r="K20">
        <v>51</v>
      </c>
      <c r="L20">
        <v>0</v>
      </c>
    </row>
    <row r="21" spans="1:12" x14ac:dyDescent="0.25">
      <c r="A21">
        <v>1419</v>
      </c>
      <c r="B21">
        <v>72570988</v>
      </c>
      <c r="C21" t="s">
        <v>29</v>
      </c>
      <c r="D21" s="1">
        <v>283883000000</v>
      </c>
      <c r="E21">
        <v>2020</v>
      </c>
      <c r="F21">
        <v>11</v>
      </c>
      <c r="G21">
        <v>1</v>
      </c>
      <c r="H21">
        <v>4</v>
      </c>
      <c r="I21">
        <v>58</v>
      </c>
      <c r="J21">
        <v>4</v>
      </c>
      <c r="K21">
        <v>54</v>
      </c>
      <c r="L21">
        <v>0</v>
      </c>
    </row>
    <row r="22" spans="1:12" x14ac:dyDescent="0.25">
      <c r="A22">
        <v>1419</v>
      </c>
      <c r="B22">
        <v>30835511</v>
      </c>
      <c r="C22" t="s">
        <v>30</v>
      </c>
      <c r="D22">
        <v>5421271419</v>
      </c>
      <c r="E22">
        <v>2020</v>
      </c>
      <c r="F22">
        <v>11</v>
      </c>
      <c r="G22">
        <v>0</v>
      </c>
      <c r="H22">
        <v>0</v>
      </c>
      <c r="I22">
        <v>2</v>
      </c>
      <c r="J22">
        <v>0</v>
      </c>
      <c r="K22">
        <v>2</v>
      </c>
      <c r="L22">
        <v>0</v>
      </c>
    </row>
    <row r="23" spans="1:12" x14ac:dyDescent="0.25">
      <c r="A23">
        <v>1419</v>
      </c>
      <c r="B23">
        <v>45665962</v>
      </c>
      <c r="C23" t="s">
        <v>31</v>
      </c>
      <c r="D23">
        <v>64517511419</v>
      </c>
      <c r="E23">
        <v>2020</v>
      </c>
      <c r="F23">
        <v>11</v>
      </c>
      <c r="G23">
        <v>7</v>
      </c>
      <c r="H23">
        <v>11</v>
      </c>
      <c r="I23">
        <v>94</v>
      </c>
      <c r="J23">
        <v>11</v>
      </c>
      <c r="K23">
        <v>83</v>
      </c>
      <c r="L23">
        <v>0</v>
      </c>
    </row>
    <row r="24" spans="1:12" x14ac:dyDescent="0.25">
      <c r="A24">
        <v>1419</v>
      </c>
      <c r="B24">
        <v>29226814</v>
      </c>
      <c r="C24" t="s">
        <v>32</v>
      </c>
      <c r="D24">
        <v>8981081419</v>
      </c>
      <c r="E24">
        <v>2020</v>
      </c>
      <c r="F24">
        <v>11</v>
      </c>
      <c r="G24">
        <v>0</v>
      </c>
      <c r="H24">
        <v>3</v>
      </c>
      <c r="I24">
        <v>73</v>
      </c>
      <c r="J24">
        <v>3</v>
      </c>
      <c r="K24">
        <v>70</v>
      </c>
      <c r="L24">
        <v>0</v>
      </c>
    </row>
    <row r="25" spans="1:12" x14ac:dyDescent="0.25">
      <c r="A25">
        <v>1425</v>
      </c>
      <c r="B25">
        <v>44993134</v>
      </c>
      <c r="C25" t="s">
        <v>33</v>
      </c>
      <c r="D25">
        <v>44980691425</v>
      </c>
      <c r="E25">
        <v>2020</v>
      </c>
      <c r="F25">
        <v>11</v>
      </c>
      <c r="G25">
        <v>6</v>
      </c>
      <c r="H25">
        <v>16</v>
      </c>
      <c r="I25">
        <v>71</v>
      </c>
      <c r="J25">
        <v>14</v>
      </c>
      <c r="K25">
        <v>55</v>
      </c>
      <c r="L25">
        <v>2</v>
      </c>
    </row>
    <row r="26" spans="1:12" x14ac:dyDescent="0.25">
      <c r="A26">
        <v>1426</v>
      </c>
      <c r="B26">
        <v>41283215</v>
      </c>
      <c r="C26" t="s">
        <v>34</v>
      </c>
      <c r="D26">
        <v>73223401426</v>
      </c>
      <c r="E26">
        <v>2020</v>
      </c>
      <c r="F26">
        <v>11</v>
      </c>
      <c r="G26">
        <v>5</v>
      </c>
      <c r="H26">
        <v>18</v>
      </c>
      <c r="I26">
        <v>134</v>
      </c>
      <c r="J26">
        <v>18</v>
      </c>
      <c r="K26">
        <v>116</v>
      </c>
      <c r="L26">
        <v>0</v>
      </c>
    </row>
    <row r="27" spans="1:12" x14ac:dyDescent="0.25">
      <c r="A27">
        <v>1419</v>
      </c>
      <c r="B27">
        <v>29298700</v>
      </c>
      <c r="C27" t="s">
        <v>35</v>
      </c>
      <c r="D27" s="1">
        <v>183022000000</v>
      </c>
      <c r="E27">
        <v>2020</v>
      </c>
      <c r="F27">
        <v>11</v>
      </c>
      <c r="G27">
        <v>30</v>
      </c>
      <c r="H27">
        <v>62</v>
      </c>
      <c r="I27">
        <v>170</v>
      </c>
      <c r="J27">
        <v>62</v>
      </c>
      <c r="K27">
        <v>108</v>
      </c>
      <c r="L27">
        <v>0</v>
      </c>
    </row>
    <row r="28" spans="1:12" x14ac:dyDescent="0.25">
      <c r="A28">
        <v>1419</v>
      </c>
      <c r="B28">
        <v>1672616</v>
      </c>
      <c r="C28" t="s">
        <v>36</v>
      </c>
      <c r="D28" s="1">
        <v>423272000000</v>
      </c>
      <c r="E28">
        <v>2020</v>
      </c>
      <c r="F28">
        <v>11</v>
      </c>
      <c r="G28">
        <v>9</v>
      </c>
      <c r="H28">
        <v>17</v>
      </c>
      <c r="I28">
        <v>196</v>
      </c>
      <c r="J28">
        <v>17</v>
      </c>
      <c r="K28">
        <v>179</v>
      </c>
      <c r="L28">
        <v>0</v>
      </c>
    </row>
    <row r="29" spans="1:12" x14ac:dyDescent="0.25">
      <c r="A29">
        <v>1427</v>
      </c>
      <c r="B29">
        <v>29621481</v>
      </c>
      <c r="C29" t="s">
        <v>37</v>
      </c>
      <c r="D29" s="1">
        <v>184833000000</v>
      </c>
      <c r="E29">
        <v>2020</v>
      </c>
      <c r="F29">
        <v>11</v>
      </c>
      <c r="G29">
        <v>29</v>
      </c>
      <c r="H29">
        <v>109</v>
      </c>
      <c r="I29">
        <v>154</v>
      </c>
      <c r="J29">
        <v>59</v>
      </c>
      <c r="K29">
        <v>45</v>
      </c>
      <c r="L29">
        <v>50</v>
      </c>
    </row>
    <row r="30" spans="1:12" x14ac:dyDescent="0.25">
      <c r="A30">
        <v>1427</v>
      </c>
      <c r="B30">
        <v>43470411</v>
      </c>
      <c r="C30" t="s">
        <v>38</v>
      </c>
      <c r="D30">
        <v>8981301427</v>
      </c>
      <c r="E30">
        <v>2020</v>
      </c>
      <c r="F30">
        <v>11</v>
      </c>
      <c r="G30">
        <v>2</v>
      </c>
      <c r="H30">
        <v>4</v>
      </c>
      <c r="I30">
        <v>140</v>
      </c>
      <c r="J30">
        <v>4</v>
      </c>
      <c r="K30">
        <v>136</v>
      </c>
      <c r="L30">
        <v>0</v>
      </c>
    </row>
    <row r="31" spans="1:12" x14ac:dyDescent="0.25">
      <c r="A31">
        <v>1430</v>
      </c>
      <c r="B31">
        <v>76410419</v>
      </c>
      <c r="C31" t="s">
        <v>39</v>
      </c>
      <c r="D31" s="1">
        <v>308035000000</v>
      </c>
      <c r="E31">
        <v>2020</v>
      </c>
      <c r="F31">
        <v>11</v>
      </c>
      <c r="G31">
        <v>24</v>
      </c>
      <c r="H31">
        <v>28</v>
      </c>
      <c r="I31">
        <v>128</v>
      </c>
      <c r="J31">
        <v>28</v>
      </c>
      <c r="K31">
        <v>100</v>
      </c>
      <c r="L31">
        <v>0</v>
      </c>
    </row>
    <row r="32" spans="1:12" x14ac:dyDescent="0.25">
      <c r="A32">
        <v>1419</v>
      </c>
      <c r="B32">
        <v>10683706</v>
      </c>
      <c r="C32" t="s">
        <v>40</v>
      </c>
      <c r="D32">
        <v>8981321419</v>
      </c>
      <c r="E32">
        <v>2020</v>
      </c>
      <c r="F32">
        <v>11</v>
      </c>
      <c r="G32">
        <v>5</v>
      </c>
      <c r="H32">
        <v>13</v>
      </c>
      <c r="I32">
        <v>77</v>
      </c>
      <c r="J32">
        <v>13</v>
      </c>
      <c r="K32">
        <v>64</v>
      </c>
      <c r="L32">
        <v>0</v>
      </c>
    </row>
    <row r="33" spans="1:12" x14ac:dyDescent="0.25">
      <c r="A33">
        <v>1419</v>
      </c>
      <c r="B33">
        <v>29606330</v>
      </c>
      <c r="C33" t="s">
        <v>41</v>
      </c>
      <c r="D33">
        <v>8981451419</v>
      </c>
      <c r="E33">
        <v>2020</v>
      </c>
      <c r="F33">
        <v>11</v>
      </c>
      <c r="G33">
        <v>0</v>
      </c>
      <c r="H33">
        <v>0</v>
      </c>
      <c r="I33">
        <v>1</v>
      </c>
      <c r="J33">
        <v>0</v>
      </c>
      <c r="K33">
        <v>1</v>
      </c>
      <c r="L33">
        <v>0</v>
      </c>
    </row>
    <row r="34" spans="1:12" x14ac:dyDescent="0.25">
      <c r="A34">
        <v>1428</v>
      </c>
      <c r="B34">
        <v>72212566</v>
      </c>
      <c r="C34" t="s">
        <v>28</v>
      </c>
      <c r="D34" s="1">
        <v>280871000000</v>
      </c>
      <c r="E34">
        <v>2020</v>
      </c>
      <c r="F34">
        <v>11</v>
      </c>
      <c r="G34">
        <v>1</v>
      </c>
      <c r="H34">
        <v>20</v>
      </c>
      <c r="I34">
        <v>30</v>
      </c>
      <c r="J34">
        <v>20</v>
      </c>
      <c r="K34">
        <v>10</v>
      </c>
      <c r="L34">
        <v>0</v>
      </c>
    </row>
    <row r="35" spans="1:12" x14ac:dyDescent="0.25">
      <c r="A35">
        <v>1419</v>
      </c>
      <c r="B35">
        <v>41398566</v>
      </c>
      <c r="C35" t="s">
        <v>42</v>
      </c>
      <c r="D35">
        <v>70828751419</v>
      </c>
      <c r="E35">
        <v>2020</v>
      </c>
      <c r="F35">
        <v>11</v>
      </c>
      <c r="G35">
        <v>4</v>
      </c>
      <c r="H35">
        <v>5</v>
      </c>
      <c r="I35">
        <v>19</v>
      </c>
      <c r="J35">
        <v>5</v>
      </c>
      <c r="K35">
        <v>14</v>
      </c>
      <c r="L35">
        <v>0</v>
      </c>
    </row>
    <row r="36" spans="1:12" x14ac:dyDescent="0.25">
      <c r="A36">
        <v>1419</v>
      </c>
      <c r="B36">
        <v>29707671</v>
      </c>
      <c r="C36" t="s">
        <v>43</v>
      </c>
      <c r="D36">
        <v>8980871419</v>
      </c>
      <c r="E36">
        <v>2020</v>
      </c>
      <c r="F36">
        <v>11</v>
      </c>
      <c r="G36">
        <v>18</v>
      </c>
      <c r="H36">
        <v>90</v>
      </c>
      <c r="I36">
        <v>157</v>
      </c>
      <c r="J36">
        <v>90</v>
      </c>
      <c r="K36">
        <v>67</v>
      </c>
      <c r="L36">
        <v>0</v>
      </c>
    </row>
    <row r="37" spans="1:12" x14ac:dyDescent="0.25">
      <c r="A37">
        <v>1419</v>
      </c>
      <c r="B37">
        <v>43645380</v>
      </c>
      <c r="C37" t="s">
        <v>44</v>
      </c>
      <c r="D37">
        <v>8981491419</v>
      </c>
      <c r="E37">
        <v>2020</v>
      </c>
      <c r="F37">
        <v>11</v>
      </c>
      <c r="G37">
        <v>0</v>
      </c>
      <c r="H37">
        <v>0</v>
      </c>
      <c r="I37">
        <v>3</v>
      </c>
      <c r="J37">
        <v>0</v>
      </c>
      <c r="K37">
        <v>3</v>
      </c>
      <c r="L37">
        <v>0</v>
      </c>
    </row>
    <row r="38" spans="1:12" x14ac:dyDescent="0.25">
      <c r="A38">
        <v>1419</v>
      </c>
      <c r="B38">
        <v>44718993</v>
      </c>
      <c r="C38" t="s">
        <v>45</v>
      </c>
      <c r="D38">
        <v>74172351419</v>
      </c>
      <c r="E38">
        <v>2020</v>
      </c>
      <c r="F38">
        <v>11</v>
      </c>
      <c r="G38">
        <v>2</v>
      </c>
      <c r="H38">
        <v>9</v>
      </c>
      <c r="I38">
        <v>95</v>
      </c>
      <c r="J38">
        <v>9</v>
      </c>
      <c r="K38">
        <v>86</v>
      </c>
      <c r="L38">
        <v>0</v>
      </c>
    </row>
    <row r="39" spans="1:12" x14ac:dyDescent="0.25">
      <c r="A39">
        <v>1424</v>
      </c>
      <c r="B39">
        <v>41398566</v>
      </c>
      <c r="C39" t="s">
        <v>42</v>
      </c>
      <c r="D39">
        <v>70828751424</v>
      </c>
      <c r="E39">
        <v>2020</v>
      </c>
      <c r="F39">
        <v>11</v>
      </c>
      <c r="G39">
        <v>12</v>
      </c>
      <c r="H39">
        <v>12</v>
      </c>
      <c r="I39">
        <v>115</v>
      </c>
      <c r="J39">
        <v>12</v>
      </c>
      <c r="K39">
        <v>103</v>
      </c>
      <c r="L39">
        <v>0</v>
      </c>
    </row>
    <row r="40" spans="1:12" x14ac:dyDescent="0.25">
      <c r="A40">
        <v>1427</v>
      </c>
      <c r="B40">
        <v>29646871</v>
      </c>
      <c r="C40" t="s">
        <v>46</v>
      </c>
      <c r="D40">
        <v>8981051427</v>
      </c>
      <c r="E40">
        <v>2020</v>
      </c>
      <c r="F40">
        <v>11</v>
      </c>
      <c r="G40">
        <v>0</v>
      </c>
      <c r="H40">
        <v>1</v>
      </c>
      <c r="I40">
        <v>11</v>
      </c>
      <c r="J40">
        <v>1</v>
      </c>
      <c r="K40">
        <v>10</v>
      </c>
      <c r="L40">
        <v>0</v>
      </c>
    </row>
    <row r="41" spans="1:12" x14ac:dyDescent="0.25">
      <c r="A41">
        <v>1419</v>
      </c>
      <c r="B41">
        <v>29393828</v>
      </c>
      <c r="C41" t="s">
        <v>47</v>
      </c>
      <c r="D41">
        <v>1578911419</v>
      </c>
      <c r="E41">
        <v>2020</v>
      </c>
      <c r="F41">
        <v>11</v>
      </c>
      <c r="G41">
        <v>6</v>
      </c>
      <c r="H41">
        <v>9</v>
      </c>
      <c r="I41">
        <v>72</v>
      </c>
      <c r="J41">
        <v>9</v>
      </c>
      <c r="K41">
        <v>63</v>
      </c>
      <c r="L41">
        <v>0</v>
      </c>
    </row>
    <row r="42" spans="1:12" x14ac:dyDescent="0.25">
      <c r="A42">
        <v>1419</v>
      </c>
      <c r="B42">
        <v>30668838</v>
      </c>
      <c r="C42" t="s">
        <v>48</v>
      </c>
      <c r="D42" s="1">
        <v>186535000000</v>
      </c>
      <c r="E42">
        <v>2020</v>
      </c>
      <c r="F42">
        <v>11</v>
      </c>
      <c r="G42">
        <v>2</v>
      </c>
      <c r="H42">
        <v>4</v>
      </c>
      <c r="I42">
        <v>24</v>
      </c>
      <c r="J42">
        <v>4</v>
      </c>
      <c r="K42">
        <v>20</v>
      </c>
      <c r="L42">
        <v>0</v>
      </c>
    </row>
    <row r="43" spans="1:12" x14ac:dyDescent="0.25">
      <c r="A43">
        <v>1419</v>
      </c>
      <c r="B43">
        <v>43687819</v>
      </c>
      <c r="C43" t="s">
        <v>49</v>
      </c>
      <c r="D43" s="1">
        <v>215804000000</v>
      </c>
      <c r="E43">
        <v>2020</v>
      </c>
      <c r="F43">
        <v>11</v>
      </c>
      <c r="G43">
        <v>7</v>
      </c>
      <c r="H43">
        <v>10</v>
      </c>
      <c r="I43">
        <v>62</v>
      </c>
      <c r="J43">
        <v>10</v>
      </c>
      <c r="K43">
        <v>52</v>
      </c>
      <c r="L43">
        <v>0</v>
      </c>
    </row>
    <row r="44" spans="1:12" x14ac:dyDescent="0.25">
      <c r="A44">
        <v>1419</v>
      </c>
      <c r="B44">
        <v>30648064</v>
      </c>
      <c r="C44" t="s">
        <v>50</v>
      </c>
      <c r="D44">
        <v>8980981419</v>
      </c>
      <c r="E44">
        <v>2020</v>
      </c>
      <c r="F44">
        <v>11</v>
      </c>
      <c r="G44">
        <v>2</v>
      </c>
      <c r="H44">
        <v>5</v>
      </c>
      <c r="I44">
        <v>24</v>
      </c>
      <c r="J44">
        <v>5</v>
      </c>
      <c r="K44">
        <v>19</v>
      </c>
      <c r="L44">
        <v>0</v>
      </c>
    </row>
    <row r="45" spans="1:12" x14ac:dyDescent="0.25">
      <c r="A45">
        <v>1424</v>
      </c>
      <c r="B45">
        <v>29540532</v>
      </c>
      <c r="C45" t="s">
        <v>51</v>
      </c>
      <c r="D45">
        <v>8981231424</v>
      </c>
      <c r="E45">
        <v>2020</v>
      </c>
      <c r="F45">
        <v>11</v>
      </c>
      <c r="G45">
        <v>7</v>
      </c>
      <c r="H45">
        <v>17</v>
      </c>
      <c r="I45">
        <v>83</v>
      </c>
      <c r="J45">
        <v>15</v>
      </c>
      <c r="K45">
        <v>66</v>
      </c>
      <c r="L45">
        <v>2</v>
      </c>
    </row>
    <row r="46" spans="1:12" x14ac:dyDescent="0.25">
      <c r="A46">
        <v>1425</v>
      </c>
      <c r="B46">
        <v>29559972</v>
      </c>
      <c r="C46" t="s">
        <v>52</v>
      </c>
      <c r="D46">
        <v>8981401425</v>
      </c>
      <c r="E46">
        <v>2020</v>
      </c>
      <c r="F46">
        <v>11</v>
      </c>
      <c r="G46">
        <v>24</v>
      </c>
      <c r="H46">
        <v>56</v>
      </c>
      <c r="I46">
        <v>210</v>
      </c>
      <c r="J46">
        <v>39</v>
      </c>
      <c r="K46">
        <v>154</v>
      </c>
      <c r="L46">
        <v>17</v>
      </c>
    </row>
    <row r="47" spans="1:12" x14ac:dyDescent="0.25">
      <c r="A47">
        <v>1419</v>
      </c>
      <c r="B47">
        <v>29314538</v>
      </c>
      <c r="C47" t="s">
        <v>53</v>
      </c>
      <c r="D47">
        <v>54878511419</v>
      </c>
      <c r="E47">
        <v>2020</v>
      </c>
      <c r="F47">
        <v>11</v>
      </c>
      <c r="G47">
        <v>0</v>
      </c>
      <c r="H47">
        <v>0</v>
      </c>
      <c r="I47">
        <v>1</v>
      </c>
      <c r="J47">
        <v>0</v>
      </c>
      <c r="K47">
        <v>1</v>
      </c>
      <c r="L47">
        <v>0</v>
      </c>
    </row>
    <row r="48" spans="1:12" x14ac:dyDescent="0.25">
      <c r="A48">
        <v>1426</v>
      </c>
      <c r="B48">
        <v>30643989</v>
      </c>
      <c r="C48" t="s">
        <v>54</v>
      </c>
      <c r="D48" s="1">
        <v>184628000000</v>
      </c>
      <c r="E48">
        <v>2020</v>
      </c>
      <c r="F48">
        <v>11</v>
      </c>
      <c r="G48">
        <v>3</v>
      </c>
      <c r="H48">
        <v>7</v>
      </c>
      <c r="I48">
        <v>20</v>
      </c>
      <c r="J48">
        <v>7</v>
      </c>
      <c r="K48">
        <v>13</v>
      </c>
      <c r="L48">
        <v>0</v>
      </c>
    </row>
    <row r="49" spans="1:12" x14ac:dyDescent="0.25">
      <c r="A49">
        <v>1428</v>
      </c>
      <c r="B49">
        <v>47745136</v>
      </c>
      <c r="C49" t="s">
        <v>55</v>
      </c>
      <c r="D49">
        <v>53516341428</v>
      </c>
      <c r="E49">
        <v>2020</v>
      </c>
      <c r="F49">
        <v>11</v>
      </c>
      <c r="G49">
        <v>25</v>
      </c>
      <c r="H49">
        <v>107</v>
      </c>
      <c r="I49">
        <v>340</v>
      </c>
      <c r="J49">
        <v>74</v>
      </c>
      <c r="K49">
        <v>233</v>
      </c>
      <c r="L49">
        <v>33</v>
      </c>
    </row>
    <row r="50" spans="1:12" x14ac:dyDescent="0.25">
      <c r="A50">
        <v>1419</v>
      </c>
      <c r="B50">
        <v>45086636</v>
      </c>
      <c r="C50" t="s">
        <v>56</v>
      </c>
      <c r="D50" s="1">
        <v>341066000000</v>
      </c>
      <c r="E50">
        <v>2020</v>
      </c>
      <c r="F50">
        <v>11</v>
      </c>
      <c r="G50">
        <v>6</v>
      </c>
      <c r="H50">
        <v>25</v>
      </c>
      <c r="I50">
        <v>77</v>
      </c>
      <c r="J50">
        <v>25</v>
      </c>
      <c r="K50">
        <v>52</v>
      </c>
      <c r="L50">
        <v>0</v>
      </c>
    </row>
    <row r="51" spans="1:12" x14ac:dyDescent="0.25">
      <c r="A51">
        <v>1424</v>
      </c>
      <c r="B51">
        <v>46431304</v>
      </c>
      <c r="C51" t="s">
        <v>57</v>
      </c>
      <c r="D51">
        <v>98862221424</v>
      </c>
      <c r="E51">
        <v>2020</v>
      </c>
      <c r="F51">
        <v>11</v>
      </c>
      <c r="G51">
        <v>18</v>
      </c>
      <c r="H51">
        <v>53</v>
      </c>
      <c r="I51">
        <v>191</v>
      </c>
      <c r="J51">
        <v>49</v>
      </c>
      <c r="K51">
        <v>138</v>
      </c>
      <c r="L51">
        <v>4</v>
      </c>
    </row>
    <row r="52" spans="1:12" x14ac:dyDescent="0.25">
      <c r="A52">
        <v>1426</v>
      </c>
      <c r="B52">
        <v>70614736</v>
      </c>
      <c r="C52" t="s">
        <v>58</v>
      </c>
      <c r="D52">
        <v>94086481426</v>
      </c>
      <c r="E52">
        <v>2020</v>
      </c>
      <c r="F52">
        <v>11</v>
      </c>
      <c r="G52">
        <v>5</v>
      </c>
      <c r="H52">
        <v>9</v>
      </c>
      <c r="I52">
        <v>278</v>
      </c>
      <c r="J52">
        <v>9</v>
      </c>
      <c r="K52">
        <v>269</v>
      </c>
      <c r="L52">
        <v>0</v>
      </c>
    </row>
    <row r="53" spans="1:12" x14ac:dyDescent="0.25">
      <c r="A53">
        <v>1419</v>
      </c>
      <c r="B53">
        <v>29335628</v>
      </c>
      <c r="C53" t="s">
        <v>59</v>
      </c>
      <c r="D53">
        <v>30145561419</v>
      </c>
      <c r="E53">
        <v>2020</v>
      </c>
      <c r="F53">
        <v>11</v>
      </c>
      <c r="G53">
        <v>6</v>
      </c>
      <c r="H53">
        <v>27</v>
      </c>
      <c r="I53">
        <v>66</v>
      </c>
      <c r="J53">
        <v>27</v>
      </c>
      <c r="K53">
        <v>39</v>
      </c>
      <c r="L53">
        <v>0</v>
      </c>
    </row>
    <row r="54" spans="1:12" x14ac:dyDescent="0.25">
      <c r="A54">
        <v>1419</v>
      </c>
      <c r="B54">
        <v>29333827</v>
      </c>
      <c r="C54" t="s">
        <v>60</v>
      </c>
      <c r="D54">
        <v>8980931419</v>
      </c>
      <c r="E54">
        <v>2020</v>
      </c>
      <c r="F54">
        <v>11</v>
      </c>
      <c r="G54">
        <v>0</v>
      </c>
      <c r="H54">
        <v>2</v>
      </c>
      <c r="I54">
        <v>44</v>
      </c>
      <c r="J54">
        <v>2</v>
      </c>
      <c r="K54">
        <v>42</v>
      </c>
      <c r="L54">
        <v>0</v>
      </c>
    </row>
    <row r="55" spans="1:12" x14ac:dyDescent="0.25">
      <c r="A55">
        <v>1423</v>
      </c>
      <c r="B55">
        <v>40190824</v>
      </c>
      <c r="C55" t="s">
        <v>61</v>
      </c>
      <c r="D55">
        <v>7364601423</v>
      </c>
      <c r="E55">
        <v>2020</v>
      </c>
      <c r="F55">
        <v>11</v>
      </c>
      <c r="G55">
        <v>11</v>
      </c>
      <c r="H55">
        <v>39</v>
      </c>
      <c r="I55">
        <v>229</v>
      </c>
      <c r="J55">
        <v>39</v>
      </c>
      <c r="K55">
        <v>190</v>
      </c>
      <c r="L55">
        <v>0</v>
      </c>
    </row>
    <row r="56" spans="1:12" x14ac:dyDescent="0.25">
      <c r="A56">
        <v>1424</v>
      </c>
      <c r="B56">
        <v>71860328</v>
      </c>
      <c r="C56" t="s">
        <v>62</v>
      </c>
      <c r="D56">
        <v>4469951424</v>
      </c>
      <c r="E56">
        <v>2020</v>
      </c>
      <c r="F56">
        <v>11</v>
      </c>
      <c r="G56">
        <v>1</v>
      </c>
      <c r="H56">
        <v>5</v>
      </c>
      <c r="I56">
        <v>74</v>
      </c>
      <c r="J56">
        <v>5</v>
      </c>
      <c r="K56">
        <v>69</v>
      </c>
      <c r="L56">
        <v>0</v>
      </c>
    </row>
    <row r="57" spans="1:12" x14ac:dyDescent="0.25">
      <c r="A57">
        <v>1428</v>
      </c>
      <c r="B57">
        <v>70558500</v>
      </c>
      <c r="C57" t="s">
        <v>63</v>
      </c>
      <c r="D57" s="1">
        <v>269589000000</v>
      </c>
      <c r="E57">
        <v>2020</v>
      </c>
      <c r="F57">
        <v>11</v>
      </c>
      <c r="G57">
        <v>5</v>
      </c>
      <c r="H57">
        <v>7</v>
      </c>
      <c r="I57">
        <v>115</v>
      </c>
      <c r="J57">
        <v>7</v>
      </c>
      <c r="K57">
        <v>108</v>
      </c>
      <c r="L57">
        <v>0</v>
      </c>
    </row>
    <row r="58" spans="1:12" x14ac:dyDescent="0.25">
      <c r="A58">
        <v>1430</v>
      </c>
      <c r="B58">
        <v>29685025</v>
      </c>
      <c r="C58" t="s">
        <v>64</v>
      </c>
      <c r="D58">
        <v>96273001430</v>
      </c>
      <c r="E58">
        <v>2020</v>
      </c>
      <c r="F58">
        <v>11</v>
      </c>
      <c r="G58">
        <v>0</v>
      </c>
      <c r="H58">
        <v>1</v>
      </c>
      <c r="I58">
        <v>26</v>
      </c>
      <c r="J58">
        <v>1</v>
      </c>
      <c r="K58">
        <v>25</v>
      </c>
      <c r="L58">
        <v>0</v>
      </c>
    </row>
    <row r="59" spans="1:12" x14ac:dyDescent="0.25">
      <c r="A59">
        <v>1419</v>
      </c>
      <c r="B59">
        <v>40595777</v>
      </c>
      <c r="C59" t="s">
        <v>65</v>
      </c>
      <c r="D59">
        <v>4470821419</v>
      </c>
      <c r="E59">
        <v>2020</v>
      </c>
      <c r="F59">
        <v>11</v>
      </c>
      <c r="G59">
        <v>18</v>
      </c>
      <c r="H59">
        <v>65</v>
      </c>
      <c r="I59">
        <v>161</v>
      </c>
      <c r="J59">
        <v>65</v>
      </c>
      <c r="K59">
        <v>96</v>
      </c>
      <c r="L59">
        <v>0</v>
      </c>
    </row>
    <row r="60" spans="1:12" x14ac:dyDescent="0.25">
      <c r="A60">
        <v>1419</v>
      </c>
      <c r="B60">
        <v>29569207</v>
      </c>
      <c r="C60" t="s">
        <v>66</v>
      </c>
      <c r="D60">
        <v>8981181419</v>
      </c>
      <c r="E60">
        <v>2020</v>
      </c>
      <c r="F60">
        <v>11</v>
      </c>
      <c r="G60">
        <v>0</v>
      </c>
      <c r="H60">
        <v>3</v>
      </c>
      <c r="I60">
        <v>31</v>
      </c>
      <c r="J60">
        <v>3</v>
      </c>
      <c r="K60">
        <v>28</v>
      </c>
      <c r="L60">
        <v>0</v>
      </c>
    </row>
    <row r="61" spans="1:12" x14ac:dyDescent="0.25">
      <c r="A61">
        <v>1426</v>
      </c>
      <c r="B61">
        <v>29335628</v>
      </c>
      <c r="C61" t="s">
        <v>59</v>
      </c>
      <c r="D61">
        <v>30145561426</v>
      </c>
      <c r="E61">
        <v>2020</v>
      </c>
      <c r="F61">
        <v>11</v>
      </c>
      <c r="G61">
        <v>5</v>
      </c>
      <c r="H61">
        <v>31</v>
      </c>
      <c r="I61">
        <v>51</v>
      </c>
      <c r="J61">
        <v>31</v>
      </c>
      <c r="K61">
        <v>20</v>
      </c>
      <c r="L61">
        <v>0</v>
      </c>
    </row>
    <row r="62" spans="1:12" x14ac:dyDescent="0.25">
      <c r="A62">
        <v>1427</v>
      </c>
      <c r="B62">
        <v>41149685</v>
      </c>
      <c r="C62" t="s">
        <v>67</v>
      </c>
      <c r="D62">
        <v>74586501427</v>
      </c>
      <c r="E62">
        <v>2020</v>
      </c>
      <c r="F62">
        <v>11</v>
      </c>
      <c r="G62">
        <v>3</v>
      </c>
      <c r="H62">
        <v>6</v>
      </c>
      <c r="I62">
        <v>249</v>
      </c>
      <c r="J62">
        <v>6</v>
      </c>
      <c r="K62">
        <v>243</v>
      </c>
      <c r="L62">
        <v>0</v>
      </c>
    </row>
    <row r="63" spans="1:12" x14ac:dyDescent="0.25">
      <c r="A63">
        <v>1429</v>
      </c>
      <c r="B63">
        <v>71135402</v>
      </c>
      <c r="C63" t="s">
        <v>68</v>
      </c>
      <c r="D63" s="1">
        <v>272669000000</v>
      </c>
      <c r="E63">
        <v>2020</v>
      </c>
      <c r="F63">
        <v>11</v>
      </c>
      <c r="G63">
        <v>2</v>
      </c>
      <c r="H63">
        <v>5</v>
      </c>
      <c r="I63">
        <v>82</v>
      </c>
      <c r="J63">
        <v>5</v>
      </c>
      <c r="K63">
        <v>77</v>
      </c>
      <c r="L63">
        <v>0</v>
      </c>
    </row>
    <row r="64" spans="1:12" x14ac:dyDescent="0.25">
      <c r="A64">
        <v>1419</v>
      </c>
      <c r="B64">
        <v>45018676</v>
      </c>
      <c r="C64" t="s">
        <v>69</v>
      </c>
      <c r="D64" s="1">
        <v>225056000000</v>
      </c>
      <c r="E64">
        <v>2020</v>
      </c>
      <c r="F64">
        <v>11</v>
      </c>
      <c r="G64">
        <v>6</v>
      </c>
      <c r="H64">
        <v>42</v>
      </c>
      <c r="I64">
        <v>133</v>
      </c>
      <c r="J64">
        <v>42</v>
      </c>
      <c r="K64">
        <v>91</v>
      </c>
      <c r="L64">
        <v>0</v>
      </c>
    </row>
    <row r="65" spans="1:12" x14ac:dyDescent="0.25">
      <c r="A65">
        <v>1419</v>
      </c>
      <c r="B65">
        <v>29739617</v>
      </c>
      <c r="C65" t="s">
        <v>70</v>
      </c>
      <c r="D65">
        <v>4148481419</v>
      </c>
      <c r="E65">
        <v>2020</v>
      </c>
      <c r="F65">
        <v>11</v>
      </c>
      <c r="G65">
        <v>0</v>
      </c>
      <c r="H65">
        <v>0</v>
      </c>
      <c r="I65">
        <v>1</v>
      </c>
      <c r="J65">
        <v>0</v>
      </c>
      <c r="K65">
        <v>1</v>
      </c>
      <c r="L65">
        <v>0</v>
      </c>
    </row>
    <row r="66" spans="1:12" x14ac:dyDescent="0.25">
      <c r="A66">
        <v>1419</v>
      </c>
      <c r="B66">
        <v>30643094</v>
      </c>
      <c r="C66" t="s">
        <v>71</v>
      </c>
      <c r="D66">
        <v>8980961419</v>
      </c>
      <c r="E66">
        <v>2020</v>
      </c>
      <c r="F66">
        <v>11</v>
      </c>
      <c r="G66">
        <v>0</v>
      </c>
      <c r="H66">
        <v>2</v>
      </c>
      <c r="I66">
        <v>2</v>
      </c>
      <c r="J66">
        <v>2</v>
      </c>
      <c r="K66">
        <v>0</v>
      </c>
      <c r="L66">
        <v>0</v>
      </c>
    </row>
    <row r="67" spans="1:12" x14ac:dyDescent="0.25">
      <c r="A67">
        <v>1424</v>
      </c>
      <c r="B67">
        <v>46464076</v>
      </c>
      <c r="C67" t="s">
        <v>72</v>
      </c>
      <c r="D67" s="1">
        <v>236514000000</v>
      </c>
      <c r="E67">
        <v>2020</v>
      </c>
      <c r="F67">
        <v>11</v>
      </c>
      <c r="G67">
        <v>3</v>
      </c>
      <c r="H67">
        <v>3</v>
      </c>
      <c r="I67">
        <v>57</v>
      </c>
      <c r="J67">
        <v>3</v>
      </c>
      <c r="K67">
        <v>54</v>
      </c>
      <c r="L67">
        <v>0</v>
      </c>
    </row>
    <row r="68" spans="1:12" x14ac:dyDescent="0.25">
      <c r="A68">
        <v>1419</v>
      </c>
      <c r="B68">
        <v>40624993</v>
      </c>
      <c r="C68" t="s">
        <v>73</v>
      </c>
      <c r="D68">
        <v>48748891419</v>
      </c>
      <c r="E68">
        <v>2020</v>
      </c>
      <c r="F68">
        <v>11</v>
      </c>
      <c r="G68">
        <v>0</v>
      </c>
      <c r="H68">
        <v>1</v>
      </c>
      <c r="I68">
        <v>2</v>
      </c>
      <c r="J68">
        <v>1</v>
      </c>
      <c r="K68">
        <v>1</v>
      </c>
      <c r="L68">
        <v>0</v>
      </c>
    </row>
    <row r="69" spans="1:12" x14ac:dyDescent="0.25">
      <c r="A69">
        <v>1425</v>
      </c>
      <c r="B69">
        <v>70304141</v>
      </c>
      <c r="C69" t="s">
        <v>74</v>
      </c>
      <c r="D69">
        <v>75399471425</v>
      </c>
      <c r="E69">
        <v>2020</v>
      </c>
      <c r="F69">
        <v>11</v>
      </c>
      <c r="G69">
        <v>0</v>
      </c>
      <c r="H69">
        <v>2</v>
      </c>
      <c r="I69">
        <v>19</v>
      </c>
      <c r="J69">
        <v>2</v>
      </c>
      <c r="K69">
        <v>17</v>
      </c>
      <c r="L69">
        <v>0</v>
      </c>
    </row>
    <row r="70" spans="1:12" x14ac:dyDescent="0.25">
      <c r="A70">
        <v>1426</v>
      </c>
      <c r="B70">
        <v>41601501</v>
      </c>
      <c r="C70" t="s">
        <v>75</v>
      </c>
      <c r="D70">
        <v>8981311426</v>
      </c>
      <c r="E70">
        <v>2020</v>
      </c>
      <c r="F70">
        <v>11</v>
      </c>
      <c r="G70">
        <v>18</v>
      </c>
      <c r="H70">
        <v>54</v>
      </c>
      <c r="I70">
        <v>101</v>
      </c>
      <c r="J70">
        <v>30</v>
      </c>
      <c r="K70">
        <v>47</v>
      </c>
      <c r="L70">
        <v>24</v>
      </c>
    </row>
    <row r="71" spans="1:12" x14ac:dyDescent="0.25">
      <c r="A71">
        <v>1428</v>
      </c>
      <c r="B71">
        <v>45205279</v>
      </c>
      <c r="C71" t="s">
        <v>76</v>
      </c>
      <c r="D71">
        <v>26914361428</v>
      </c>
      <c r="E71">
        <v>2020</v>
      </c>
      <c r="F71">
        <v>11</v>
      </c>
      <c r="G71">
        <v>32</v>
      </c>
      <c r="H71">
        <v>147</v>
      </c>
      <c r="I71">
        <v>273</v>
      </c>
      <c r="J71">
        <v>96</v>
      </c>
      <c r="K71">
        <v>126</v>
      </c>
      <c r="L71">
        <v>51</v>
      </c>
    </row>
    <row r="72" spans="1:12" x14ac:dyDescent="0.25">
      <c r="A72">
        <v>1429</v>
      </c>
      <c r="B72">
        <v>42281801</v>
      </c>
      <c r="C72" t="s">
        <v>77</v>
      </c>
      <c r="D72">
        <v>96215211429</v>
      </c>
      <c r="E72">
        <v>2020</v>
      </c>
      <c r="F72">
        <v>11</v>
      </c>
      <c r="G72">
        <v>0</v>
      </c>
      <c r="H72">
        <v>0</v>
      </c>
      <c r="I72">
        <v>25</v>
      </c>
      <c r="J72">
        <v>0</v>
      </c>
      <c r="K72">
        <v>25</v>
      </c>
      <c r="L72">
        <v>0</v>
      </c>
    </row>
    <row r="73" spans="1:12" x14ac:dyDescent="0.25">
      <c r="A73">
        <v>1430</v>
      </c>
      <c r="B73">
        <v>73417751</v>
      </c>
      <c r="C73" t="s">
        <v>78</v>
      </c>
      <c r="D73" s="1">
        <v>290553000000</v>
      </c>
      <c r="E73">
        <v>2020</v>
      </c>
      <c r="F73">
        <v>11</v>
      </c>
      <c r="G73">
        <v>11</v>
      </c>
      <c r="H73">
        <v>11</v>
      </c>
      <c r="I73">
        <v>140</v>
      </c>
      <c r="J73">
        <v>11</v>
      </c>
      <c r="K73">
        <v>129</v>
      </c>
      <c r="L73">
        <v>0</v>
      </c>
    </row>
    <row r="74" spans="1:12" x14ac:dyDescent="0.25">
      <c r="A74">
        <v>1419</v>
      </c>
      <c r="B74">
        <v>1321659</v>
      </c>
      <c r="C74" t="s">
        <v>79</v>
      </c>
      <c r="D74">
        <v>37022391419</v>
      </c>
      <c r="E74">
        <v>2020</v>
      </c>
      <c r="F74">
        <v>11</v>
      </c>
      <c r="G74">
        <v>1</v>
      </c>
      <c r="H74">
        <v>4</v>
      </c>
      <c r="I74">
        <v>43</v>
      </c>
      <c r="J74">
        <v>4</v>
      </c>
      <c r="K74">
        <v>39</v>
      </c>
      <c r="L74">
        <v>0</v>
      </c>
    </row>
    <row r="75" spans="1:12" x14ac:dyDescent="0.25">
      <c r="A75">
        <v>1419</v>
      </c>
      <c r="B75">
        <v>29285145</v>
      </c>
      <c r="C75" t="s">
        <v>80</v>
      </c>
      <c r="D75">
        <v>8981041419</v>
      </c>
      <c r="E75">
        <v>2020</v>
      </c>
      <c r="F75">
        <v>11</v>
      </c>
      <c r="G75">
        <v>2</v>
      </c>
      <c r="H75">
        <v>12</v>
      </c>
      <c r="I75">
        <v>59</v>
      </c>
      <c r="J75">
        <v>12</v>
      </c>
      <c r="K75">
        <v>47</v>
      </c>
      <c r="L75">
        <v>0</v>
      </c>
    </row>
    <row r="76" spans="1:12" x14ac:dyDescent="0.25">
      <c r="A76">
        <v>1419</v>
      </c>
      <c r="B76">
        <v>29450773</v>
      </c>
      <c r="C76" t="s">
        <v>81</v>
      </c>
      <c r="D76">
        <v>8981111419</v>
      </c>
      <c r="E76">
        <v>2020</v>
      </c>
      <c r="F76">
        <v>11</v>
      </c>
      <c r="G76">
        <v>1</v>
      </c>
      <c r="H76">
        <v>5</v>
      </c>
      <c r="I76">
        <v>66</v>
      </c>
      <c r="J76">
        <v>5</v>
      </c>
      <c r="K76">
        <v>61</v>
      </c>
      <c r="L76">
        <v>0</v>
      </c>
    </row>
    <row r="77" spans="1:12" x14ac:dyDescent="0.25">
      <c r="A77">
        <v>1419</v>
      </c>
      <c r="B77">
        <v>29481353</v>
      </c>
      <c r="C77" t="s">
        <v>82</v>
      </c>
      <c r="D77">
        <v>8981171419</v>
      </c>
      <c r="E77">
        <v>2020</v>
      </c>
      <c r="F77">
        <v>11</v>
      </c>
      <c r="G77">
        <v>0</v>
      </c>
      <c r="H77">
        <v>0</v>
      </c>
      <c r="I77">
        <v>5</v>
      </c>
      <c r="J77">
        <v>0</v>
      </c>
      <c r="K77">
        <v>5</v>
      </c>
      <c r="L77">
        <v>0</v>
      </c>
    </row>
    <row r="78" spans="1:12" x14ac:dyDescent="0.25">
      <c r="A78">
        <v>1425</v>
      </c>
      <c r="B78">
        <v>72934996</v>
      </c>
      <c r="C78" t="s">
        <v>83</v>
      </c>
      <c r="D78" s="1">
        <v>284875000000</v>
      </c>
      <c r="E78">
        <v>2020</v>
      </c>
      <c r="F78">
        <v>11</v>
      </c>
      <c r="G78">
        <v>3</v>
      </c>
      <c r="H78">
        <v>5</v>
      </c>
      <c r="I78">
        <v>155</v>
      </c>
      <c r="J78">
        <v>5</v>
      </c>
      <c r="K78">
        <v>150</v>
      </c>
      <c r="L78">
        <v>0</v>
      </c>
    </row>
    <row r="79" spans="1:12" x14ac:dyDescent="0.25">
      <c r="A79">
        <v>1428</v>
      </c>
      <c r="B79">
        <v>29383241</v>
      </c>
      <c r="C79" t="s">
        <v>84</v>
      </c>
      <c r="D79">
        <v>8981101428</v>
      </c>
      <c r="E79">
        <v>2020</v>
      </c>
      <c r="F79">
        <v>11</v>
      </c>
      <c r="G79">
        <v>0</v>
      </c>
      <c r="H79">
        <v>2</v>
      </c>
      <c r="I79">
        <v>47</v>
      </c>
      <c r="J79">
        <v>2</v>
      </c>
      <c r="K79">
        <v>45</v>
      </c>
      <c r="L79">
        <v>0</v>
      </c>
    </row>
    <row r="80" spans="1:12" x14ac:dyDescent="0.25">
      <c r="A80">
        <v>1419</v>
      </c>
      <c r="B80">
        <v>29278682</v>
      </c>
      <c r="C80" t="s">
        <v>85</v>
      </c>
      <c r="D80" s="1">
        <v>181959000000</v>
      </c>
      <c r="E80">
        <v>2020</v>
      </c>
      <c r="F80">
        <v>11</v>
      </c>
      <c r="G80">
        <v>0</v>
      </c>
      <c r="H80">
        <v>1</v>
      </c>
      <c r="I80">
        <v>14</v>
      </c>
      <c r="J80">
        <v>1</v>
      </c>
      <c r="K80">
        <v>13</v>
      </c>
      <c r="L80">
        <v>0</v>
      </c>
    </row>
    <row r="81" spans="1:12" x14ac:dyDescent="0.25">
      <c r="A81">
        <v>1419</v>
      </c>
      <c r="B81">
        <v>47348121</v>
      </c>
      <c r="C81" t="s">
        <v>86</v>
      </c>
      <c r="D81">
        <v>42434801419</v>
      </c>
      <c r="E81">
        <v>2020</v>
      </c>
      <c r="F81">
        <v>11</v>
      </c>
      <c r="G81">
        <v>5</v>
      </c>
      <c r="H81">
        <v>18</v>
      </c>
      <c r="I81">
        <v>53</v>
      </c>
      <c r="J81">
        <v>18</v>
      </c>
      <c r="K81">
        <v>35</v>
      </c>
      <c r="L81">
        <v>0</v>
      </c>
    </row>
    <row r="82" spans="1:12" x14ac:dyDescent="0.25">
      <c r="A82">
        <v>1419</v>
      </c>
      <c r="B82">
        <v>45056291</v>
      </c>
      <c r="C82" t="s">
        <v>87</v>
      </c>
      <c r="D82">
        <v>8980881419</v>
      </c>
      <c r="E82">
        <v>2020</v>
      </c>
      <c r="F82">
        <v>11</v>
      </c>
      <c r="G82">
        <v>14</v>
      </c>
      <c r="H82">
        <v>51</v>
      </c>
      <c r="I82">
        <v>193</v>
      </c>
      <c r="J82">
        <v>51</v>
      </c>
      <c r="K82">
        <v>142</v>
      </c>
      <c r="L82">
        <v>0</v>
      </c>
    </row>
    <row r="83" spans="1:12" x14ac:dyDescent="0.25">
      <c r="A83">
        <v>1419</v>
      </c>
      <c r="B83">
        <v>29343748</v>
      </c>
      <c r="C83" t="s">
        <v>88</v>
      </c>
      <c r="D83">
        <v>8980951419</v>
      </c>
      <c r="E83">
        <v>2020</v>
      </c>
      <c r="F83">
        <v>11</v>
      </c>
      <c r="G83">
        <v>1</v>
      </c>
      <c r="H83">
        <v>11</v>
      </c>
      <c r="I83">
        <v>60</v>
      </c>
      <c r="J83">
        <v>11</v>
      </c>
      <c r="K83">
        <v>49</v>
      </c>
      <c r="L83">
        <v>0</v>
      </c>
    </row>
    <row r="84" spans="1:12" x14ac:dyDescent="0.25">
      <c r="A84">
        <v>1430</v>
      </c>
      <c r="B84">
        <v>71947997</v>
      </c>
      <c r="C84" t="s">
        <v>89</v>
      </c>
      <c r="D84" s="1">
        <v>278708000000</v>
      </c>
      <c r="E84">
        <v>2020</v>
      </c>
      <c r="F84">
        <v>11</v>
      </c>
      <c r="G84">
        <v>7</v>
      </c>
      <c r="H84">
        <v>35</v>
      </c>
      <c r="I84">
        <v>100</v>
      </c>
      <c r="J84">
        <v>20</v>
      </c>
      <c r="K84">
        <v>65</v>
      </c>
      <c r="L84">
        <v>15</v>
      </c>
    </row>
    <row r="85" spans="1:12" x14ac:dyDescent="0.25">
      <c r="A85">
        <v>1419</v>
      </c>
      <c r="B85">
        <v>45056338</v>
      </c>
      <c r="C85" t="s">
        <v>90</v>
      </c>
      <c r="D85">
        <v>8980891419</v>
      </c>
      <c r="E85">
        <v>2020</v>
      </c>
      <c r="F85">
        <v>11</v>
      </c>
      <c r="G85">
        <v>1</v>
      </c>
      <c r="H85">
        <v>14</v>
      </c>
      <c r="I85">
        <v>134</v>
      </c>
      <c r="J85">
        <v>13</v>
      </c>
      <c r="K85">
        <v>120</v>
      </c>
      <c r="L85">
        <v>1</v>
      </c>
    </row>
    <row r="86" spans="1:12" x14ac:dyDescent="0.25">
      <c r="A86">
        <v>1419</v>
      </c>
      <c r="B86">
        <v>30836900</v>
      </c>
      <c r="C86" t="s">
        <v>91</v>
      </c>
      <c r="D86">
        <v>8980971419</v>
      </c>
      <c r="E86">
        <v>2020</v>
      </c>
      <c r="F86">
        <v>11</v>
      </c>
      <c r="G86">
        <v>0</v>
      </c>
      <c r="H86">
        <v>0</v>
      </c>
      <c r="I86">
        <v>1</v>
      </c>
      <c r="J86">
        <v>0</v>
      </c>
      <c r="K86">
        <v>1</v>
      </c>
      <c r="L86">
        <v>0</v>
      </c>
    </row>
    <row r="87" spans="1:12" x14ac:dyDescent="0.25">
      <c r="A87">
        <v>1419</v>
      </c>
      <c r="B87">
        <v>29705974</v>
      </c>
      <c r="C87" t="s">
        <v>92</v>
      </c>
      <c r="D87">
        <v>8981001419</v>
      </c>
      <c r="E87">
        <v>2020</v>
      </c>
      <c r="F87">
        <v>11</v>
      </c>
      <c r="G87">
        <v>11</v>
      </c>
      <c r="H87">
        <v>22</v>
      </c>
      <c r="I87">
        <v>119</v>
      </c>
      <c r="J87">
        <v>22</v>
      </c>
      <c r="K87">
        <v>97</v>
      </c>
      <c r="L87">
        <v>0</v>
      </c>
    </row>
    <row r="88" spans="1:12" x14ac:dyDescent="0.25">
      <c r="A88">
        <v>1419</v>
      </c>
      <c r="B88">
        <v>29260319</v>
      </c>
      <c r="C88" t="s">
        <v>93</v>
      </c>
      <c r="D88">
        <v>8981071419</v>
      </c>
      <c r="E88">
        <v>2020</v>
      </c>
      <c r="F88">
        <v>11</v>
      </c>
      <c r="G88">
        <v>3</v>
      </c>
      <c r="H88">
        <v>8</v>
      </c>
      <c r="I88">
        <v>68</v>
      </c>
      <c r="J88">
        <v>8</v>
      </c>
      <c r="K88">
        <v>60</v>
      </c>
      <c r="L88">
        <v>0</v>
      </c>
    </row>
    <row r="89" spans="1:12" x14ac:dyDescent="0.25">
      <c r="A89">
        <v>1419</v>
      </c>
      <c r="B89">
        <v>29339764</v>
      </c>
      <c r="C89" t="s">
        <v>94</v>
      </c>
      <c r="D89">
        <v>8981091419</v>
      </c>
      <c r="E89">
        <v>2020</v>
      </c>
      <c r="F89">
        <v>11</v>
      </c>
      <c r="G89">
        <v>7</v>
      </c>
      <c r="H89">
        <v>10</v>
      </c>
      <c r="I89">
        <v>84</v>
      </c>
      <c r="J89">
        <v>9</v>
      </c>
      <c r="K89">
        <v>74</v>
      </c>
      <c r="L89">
        <v>1</v>
      </c>
    </row>
    <row r="90" spans="1:12" x14ac:dyDescent="0.25">
      <c r="A90">
        <v>1419</v>
      </c>
      <c r="B90">
        <v>41008207</v>
      </c>
      <c r="C90" t="s">
        <v>95</v>
      </c>
      <c r="D90">
        <v>8981221419</v>
      </c>
      <c r="E90">
        <v>2020</v>
      </c>
      <c r="F90">
        <v>11</v>
      </c>
      <c r="G90">
        <v>4</v>
      </c>
      <c r="H90">
        <v>9</v>
      </c>
      <c r="I90">
        <v>87</v>
      </c>
      <c r="J90">
        <v>9</v>
      </c>
      <c r="K90">
        <v>78</v>
      </c>
      <c r="L90">
        <v>0</v>
      </c>
    </row>
    <row r="91" spans="1:12" x14ac:dyDescent="0.25">
      <c r="A91">
        <v>1426</v>
      </c>
      <c r="B91">
        <v>76051124</v>
      </c>
      <c r="C91" t="s">
        <v>96</v>
      </c>
      <c r="D91">
        <v>94174181426</v>
      </c>
      <c r="E91">
        <v>2020</v>
      </c>
      <c r="F91">
        <v>11</v>
      </c>
      <c r="G91">
        <v>8</v>
      </c>
      <c r="H91">
        <v>35</v>
      </c>
      <c r="I91">
        <v>183</v>
      </c>
      <c r="J91">
        <v>22</v>
      </c>
      <c r="K91">
        <v>148</v>
      </c>
      <c r="L91">
        <v>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E9713-EB1D-473B-9A26-B6598507A505}">
  <dimension ref="A1:L83"/>
  <sheetViews>
    <sheetView tabSelected="1" workbookViewId="0">
      <selection activeCell="R9" sqref="R9"/>
    </sheetView>
  </sheetViews>
  <sheetFormatPr baseColWidth="10" defaultRowHeight="15" x14ac:dyDescent="0.25"/>
  <cols>
    <col min="4" max="4" width="41.85546875" customWidth="1"/>
  </cols>
  <sheetData>
    <row r="1" spans="1:12" x14ac:dyDescent="0.25">
      <c r="A1" t="s">
        <v>0</v>
      </c>
      <c r="B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</row>
    <row r="2" spans="1:12" x14ac:dyDescent="0.25">
      <c r="A2">
        <v>1419</v>
      </c>
      <c r="B2">
        <v>1578911419</v>
      </c>
      <c r="C2">
        <v>29393828</v>
      </c>
      <c r="D2" t="s">
        <v>216</v>
      </c>
      <c r="E2">
        <v>2020</v>
      </c>
      <c r="F2">
        <v>12</v>
      </c>
      <c r="G2">
        <v>11</v>
      </c>
      <c r="H2">
        <v>15</v>
      </c>
      <c r="I2">
        <v>67</v>
      </c>
      <c r="J2">
        <v>9</v>
      </c>
      <c r="K2">
        <v>52</v>
      </c>
      <c r="L2">
        <v>6</v>
      </c>
    </row>
    <row r="3" spans="1:12" x14ac:dyDescent="0.25">
      <c r="A3">
        <v>1419</v>
      </c>
      <c r="B3">
        <v>17092051419</v>
      </c>
      <c r="C3">
        <v>29427071</v>
      </c>
      <c r="D3" t="s">
        <v>215</v>
      </c>
      <c r="E3">
        <v>2020</v>
      </c>
      <c r="F3">
        <v>12</v>
      </c>
      <c r="G3">
        <v>0</v>
      </c>
      <c r="H3">
        <v>0</v>
      </c>
      <c r="I3">
        <v>2</v>
      </c>
      <c r="J3">
        <v>0</v>
      </c>
      <c r="K3">
        <v>2</v>
      </c>
      <c r="L3">
        <v>0</v>
      </c>
    </row>
    <row r="4" spans="1:12" x14ac:dyDescent="0.25">
      <c r="A4">
        <v>1419</v>
      </c>
      <c r="B4" s="1">
        <v>181959000000</v>
      </c>
      <c r="C4">
        <v>29278682</v>
      </c>
      <c r="D4" t="s">
        <v>214</v>
      </c>
      <c r="E4">
        <v>2020</v>
      </c>
      <c r="F4">
        <v>12</v>
      </c>
      <c r="G4">
        <v>2</v>
      </c>
      <c r="H4">
        <v>7</v>
      </c>
      <c r="I4">
        <v>56</v>
      </c>
      <c r="J4">
        <v>4</v>
      </c>
      <c r="K4">
        <v>49</v>
      </c>
      <c r="L4">
        <v>3</v>
      </c>
    </row>
    <row r="5" spans="1:12" x14ac:dyDescent="0.25">
      <c r="A5">
        <v>1419</v>
      </c>
      <c r="B5" s="1">
        <v>183022000000</v>
      </c>
      <c r="C5">
        <v>29298700</v>
      </c>
      <c r="D5" t="s">
        <v>213</v>
      </c>
      <c r="E5">
        <v>2020</v>
      </c>
      <c r="F5">
        <v>12</v>
      </c>
      <c r="G5">
        <v>4</v>
      </c>
      <c r="H5">
        <v>47</v>
      </c>
      <c r="I5">
        <v>131</v>
      </c>
      <c r="J5">
        <v>27</v>
      </c>
      <c r="K5">
        <v>84</v>
      </c>
      <c r="L5">
        <v>20</v>
      </c>
    </row>
    <row r="6" spans="1:12" x14ac:dyDescent="0.25">
      <c r="A6">
        <v>1419</v>
      </c>
      <c r="B6" s="1">
        <v>184843000000</v>
      </c>
      <c r="C6">
        <v>29649943</v>
      </c>
      <c r="D6" t="s">
        <v>212</v>
      </c>
      <c r="E6">
        <v>2020</v>
      </c>
      <c r="F6">
        <v>12</v>
      </c>
      <c r="G6">
        <v>0</v>
      </c>
      <c r="H6">
        <v>0</v>
      </c>
      <c r="I6">
        <v>1</v>
      </c>
      <c r="J6">
        <v>0</v>
      </c>
      <c r="K6">
        <v>1</v>
      </c>
      <c r="L6">
        <v>0</v>
      </c>
    </row>
    <row r="7" spans="1:12" x14ac:dyDescent="0.25">
      <c r="A7">
        <v>1419</v>
      </c>
      <c r="B7" s="1">
        <v>215804000000</v>
      </c>
      <c r="C7">
        <v>43687819</v>
      </c>
      <c r="D7" t="s">
        <v>211</v>
      </c>
      <c r="E7">
        <v>2020</v>
      </c>
      <c r="F7">
        <v>12</v>
      </c>
      <c r="G7">
        <v>13</v>
      </c>
      <c r="H7">
        <v>16</v>
      </c>
      <c r="I7">
        <v>49</v>
      </c>
      <c r="J7">
        <v>10</v>
      </c>
      <c r="K7">
        <v>33</v>
      </c>
      <c r="L7">
        <v>6</v>
      </c>
    </row>
    <row r="8" spans="1:12" x14ac:dyDescent="0.25">
      <c r="A8">
        <v>1419</v>
      </c>
      <c r="B8" s="1">
        <v>220531000000</v>
      </c>
      <c r="C8">
        <v>44168234</v>
      </c>
      <c r="D8" t="s">
        <v>210</v>
      </c>
      <c r="E8">
        <v>2020</v>
      </c>
      <c r="F8">
        <v>12</v>
      </c>
      <c r="G8">
        <v>50</v>
      </c>
      <c r="H8">
        <v>90</v>
      </c>
      <c r="I8">
        <v>117</v>
      </c>
      <c r="J8">
        <v>81</v>
      </c>
      <c r="K8">
        <v>27</v>
      </c>
      <c r="L8">
        <v>9</v>
      </c>
    </row>
    <row r="9" spans="1:12" x14ac:dyDescent="0.25">
      <c r="A9">
        <v>1419</v>
      </c>
      <c r="B9" s="1">
        <v>225056000000</v>
      </c>
      <c r="C9">
        <v>45018676</v>
      </c>
      <c r="D9" t="s">
        <v>209</v>
      </c>
      <c r="E9">
        <v>2020</v>
      </c>
      <c r="F9">
        <v>12</v>
      </c>
      <c r="G9">
        <v>42</v>
      </c>
      <c r="H9">
        <v>76</v>
      </c>
      <c r="I9">
        <v>171</v>
      </c>
      <c r="J9">
        <v>50</v>
      </c>
      <c r="K9">
        <v>95</v>
      </c>
      <c r="L9">
        <v>26</v>
      </c>
    </row>
    <row r="10" spans="1:12" x14ac:dyDescent="0.25">
      <c r="A10">
        <v>1419</v>
      </c>
      <c r="B10" s="1">
        <v>280038000000</v>
      </c>
      <c r="C10">
        <v>72038010</v>
      </c>
      <c r="D10" t="s">
        <v>208</v>
      </c>
      <c r="E10">
        <v>2020</v>
      </c>
      <c r="F10">
        <v>12</v>
      </c>
      <c r="G10">
        <v>37</v>
      </c>
      <c r="H10">
        <v>94</v>
      </c>
      <c r="I10">
        <v>126</v>
      </c>
      <c r="J10">
        <v>64</v>
      </c>
      <c r="K10">
        <v>32</v>
      </c>
      <c r="L10">
        <v>30</v>
      </c>
    </row>
    <row r="11" spans="1:12" x14ac:dyDescent="0.25">
      <c r="A11">
        <v>1419</v>
      </c>
      <c r="B11" s="1">
        <v>280871000000</v>
      </c>
      <c r="C11">
        <v>72212566</v>
      </c>
      <c r="D11" t="s">
        <v>150</v>
      </c>
      <c r="E11">
        <v>2020</v>
      </c>
      <c r="F11">
        <v>12</v>
      </c>
      <c r="G11">
        <v>9</v>
      </c>
      <c r="H11">
        <v>60</v>
      </c>
      <c r="I11">
        <v>112</v>
      </c>
      <c r="J11">
        <v>44</v>
      </c>
      <c r="K11">
        <v>52</v>
      </c>
      <c r="L11">
        <v>16</v>
      </c>
    </row>
    <row r="12" spans="1:12" x14ac:dyDescent="0.25">
      <c r="A12">
        <v>1419</v>
      </c>
      <c r="B12">
        <v>30145561419</v>
      </c>
      <c r="C12">
        <v>29335628</v>
      </c>
      <c r="D12" t="s">
        <v>162</v>
      </c>
      <c r="E12">
        <v>2020</v>
      </c>
      <c r="F12">
        <v>12</v>
      </c>
      <c r="G12">
        <v>5</v>
      </c>
      <c r="H12">
        <v>14</v>
      </c>
      <c r="I12">
        <v>19</v>
      </c>
      <c r="J12">
        <v>9</v>
      </c>
      <c r="K12">
        <v>5</v>
      </c>
      <c r="L12">
        <v>5</v>
      </c>
    </row>
    <row r="13" spans="1:12" x14ac:dyDescent="0.25">
      <c r="A13">
        <v>1419</v>
      </c>
      <c r="B13">
        <v>37022391419</v>
      </c>
      <c r="C13">
        <v>1321659</v>
      </c>
      <c r="D13" t="s">
        <v>207</v>
      </c>
      <c r="E13">
        <v>2020</v>
      </c>
      <c r="F13">
        <v>12</v>
      </c>
      <c r="G13">
        <v>0</v>
      </c>
      <c r="H13">
        <v>0</v>
      </c>
      <c r="I13">
        <v>1</v>
      </c>
      <c r="J13">
        <v>0</v>
      </c>
      <c r="K13">
        <v>1</v>
      </c>
      <c r="L13">
        <v>0</v>
      </c>
    </row>
    <row r="14" spans="1:12" x14ac:dyDescent="0.25">
      <c r="A14">
        <v>1419</v>
      </c>
      <c r="B14">
        <v>4148481419</v>
      </c>
      <c r="C14">
        <v>29739617</v>
      </c>
      <c r="D14" t="s">
        <v>206</v>
      </c>
      <c r="E14">
        <v>2020</v>
      </c>
      <c r="F14">
        <v>12</v>
      </c>
      <c r="G14">
        <v>0</v>
      </c>
      <c r="H14">
        <v>1</v>
      </c>
      <c r="I14">
        <v>2</v>
      </c>
      <c r="J14">
        <v>1</v>
      </c>
      <c r="K14">
        <v>1</v>
      </c>
      <c r="L14">
        <v>0</v>
      </c>
    </row>
    <row r="15" spans="1:12" x14ac:dyDescent="0.25">
      <c r="A15">
        <v>1419</v>
      </c>
      <c r="B15" s="1">
        <v>423272000000</v>
      </c>
      <c r="C15">
        <v>1672616</v>
      </c>
      <c r="D15" t="s">
        <v>161</v>
      </c>
      <c r="E15">
        <v>2020</v>
      </c>
      <c r="F15">
        <v>12</v>
      </c>
      <c r="G15">
        <v>28</v>
      </c>
      <c r="H15">
        <v>43</v>
      </c>
      <c r="I15">
        <v>196</v>
      </c>
      <c r="J15">
        <v>22</v>
      </c>
      <c r="K15">
        <v>153</v>
      </c>
      <c r="L15">
        <v>21</v>
      </c>
    </row>
    <row r="16" spans="1:12" x14ac:dyDescent="0.25">
      <c r="A16">
        <v>1419</v>
      </c>
      <c r="B16" s="1">
        <v>435057000000</v>
      </c>
      <c r="C16">
        <v>48040628</v>
      </c>
      <c r="D16" t="s">
        <v>205</v>
      </c>
      <c r="E16">
        <v>2020</v>
      </c>
      <c r="F16">
        <v>12</v>
      </c>
      <c r="G16">
        <v>7</v>
      </c>
      <c r="H16">
        <v>28</v>
      </c>
      <c r="I16">
        <v>61</v>
      </c>
      <c r="J16">
        <v>21</v>
      </c>
      <c r="K16">
        <v>33</v>
      </c>
      <c r="L16">
        <v>7</v>
      </c>
    </row>
    <row r="17" spans="1:12" x14ac:dyDescent="0.25">
      <c r="A17">
        <v>1419</v>
      </c>
      <c r="B17">
        <v>4470821419</v>
      </c>
      <c r="C17">
        <v>40595777</v>
      </c>
      <c r="D17" t="s">
        <v>204</v>
      </c>
      <c r="E17">
        <v>2020</v>
      </c>
      <c r="F17">
        <v>12</v>
      </c>
      <c r="G17">
        <v>45</v>
      </c>
      <c r="H17">
        <v>103</v>
      </c>
      <c r="I17">
        <v>206</v>
      </c>
      <c r="J17">
        <v>72</v>
      </c>
      <c r="K17">
        <v>103</v>
      </c>
      <c r="L17">
        <v>31</v>
      </c>
    </row>
    <row r="18" spans="1:12" x14ac:dyDescent="0.25">
      <c r="A18">
        <v>1419</v>
      </c>
      <c r="B18">
        <v>48748891419</v>
      </c>
      <c r="C18">
        <v>40624993</v>
      </c>
      <c r="D18" t="s">
        <v>203</v>
      </c>
      <c r="E18">
        <v>2020</v>
      </c>
      <c r="F18">
        <v>12</v>
      </c>
      <c r="G18">
        <v>10</v>
      </c>
      <c r="H18">
        <v>10</v>
      </c>
      <c r="I18">
        <v>11</v>
      </c>
      <c r="J18">
        <v>10</v>
      </c>
      <c r="K18">
        <v>1</v>
      </c>
      <c r="L18">
        <v>0</v>
      </c>
    </row>
    <row r="19" spans="1:12" x14ac:dyDescent="0.25">
      <c r="A19">
        <v>1419</v>
      </c>
      <c r="B19">
        <v>5421271419</v>
      </c>
      <c r="C19">
        <v>30835511</v>
      </c>
      <c r="D19" t="s">
        <v>202</v>
      </c>
      <c r="E19">
        <v>2020</v>
      </c>
      <c r="F19">
        <v>12</v>
      </c>
      <c r="G19">
        <v>0</v>
      </c>
      <c r="H19">
        <v>0</v>
      </c>
      <c r="I19">
        <v>2</v>
      </c>
      <c r="J19">
        <v>0</v>
      </c>
      <c r="K19">
        <v>2</v>
      </c>
      <c r="L19">
        <v>0</v>
      </c>
    </row>
    <row r="20" spans="1:12" x14ac:dyDescent="0.25">
      <c r="A20">
        <v>1419</v>
      </c>
      <c r="B20">
        <v>54878511419</v>
      </c>
      <c r="C20">
        <v>29314538</v>
      </c>
      <c r="D20" t="s">
        <v>201</v>
      </c>
      <c r="E20">
        <v>2020</v>
      </c>
      <c r="F20">
        <v>12</v>
      </c>
      <c r="G20">
        <v>6</v>
      </c>
      <c r="H20">
        <v>18</v>
      </c>
      <c r="I20">
        <v>59</v>
      </c>
      <c r="J20">
        <v>11</v>
      </c>
      <c r="K20">
        <v>41</v>
      </c>
      <c r="L20">
        <v>7</v>
      </c>
    </row>
    <row r="21" spans="1:12" x14ac:dyDescent="0.25">
      <c r="A21">
        <v>1419</v>
      </c>
      <c r="B21">
        <v>64517511419</v>
      </c>
      <c r="C21">
        <v>45665962</v>
      </c>
      <c r="D21" t="s">
        <v>200</v>
      </c>
      <c r="E21">
        <v>2020</v>
      </c>
      <c r="F21">
        <v>12</v>
      </c>
      <c r="G21">
        <v>26</v>
      </c>
      <c r="H21">
        <v>43</v>
      </c>
      <c r="I21">
        <v>141</v>
      </c>
      <c r="J21">
        <v>24</v>
      </c>
      <c r="K21">
        <v>98</v>
      </c>
      <c r="L21">
        <v>19</v>
      </c>
    </row>
    <row r="22" spans="1:12" x14ac:dyDescent="0.25">
      <c r="A22">
        <v>1419</v>
      </c>
      <c r="B22">
        <v>72017841419</v>
      </c>
      <c r="C22">
        <v>791189</v>
      </c>
      <c r="D22" t="s">
        <v>199</v>
      </c>
      <c r="E22">
        <v>2020</v>
      </c>
      <c r="F22">
        <v>12</v>
      </c>
      <c r="G22">
        <v>13</v>
      </c>
      <c r="H22">
        <v>20</v>
      </c>
      <c r="I22">
        <v>59</v>
      </c>
      <c r="J22">
        <v>11</v>
      </c>
      <c r="K22">
        <v>39</v>
      </c>
      <c r="L22">
        <v>9</v>
      </c>
    </row>
    <row r="23" spans="1:12" x14ac:dyDescent="0.25">
      <c r="A23">
        <v>1419</v>
      </c>
      <c r="B23">
        <v>73178781419</v>
      </c>
      <c r="C23">
        <v>42714649</v>
      </c>
      <c r="D23" t="s">
        <v>149</v>
      </c>
      <c r="E23">
        <v>2020</v>
      </c>
      <c r="F23">
        <v>12</v>
      </c>
      <c r="G23">
        <v>0</v>
      </c>
      <c r="H23">
        <v>0</v>
      </c>
      <c r="I23">
        <v>5</v>
      </c>
      <c r="J23">
        <v>0</v>
      </c>
      <c r="K23">
        <v>5</v>
      </c>
      <c r="L23">
        <v>0</v>
      </c>
    </row>
    <row r="24" spans="1:12" x14ac:dyDescent="0.25">
      <c r="A24">
        <v>1419</v>
      </c>
      <c r="B24">
        <v>8980851419</v>
      </c>
      <c r="C24">
        <v>29269423</v>
      </c>
      <c r="D24" t="s">
        <v>198</v>
      </c>
      <c r="E24">
        <v>2020</v>
      </c>
      <c r="F24">
        <v>12</v>
      </c>
      <c r="G24">
        <v>6</v>
      </c>
      <c r="H24">
        <v>19</v>
      </c>
      <c r="I24">
        <v>194</v>
      </c>
      <c r="J24">
        <v>13</v>
      </c>
      <c r="K24">
        <v>175</v>
      </c>
      <c r="L24">
        <v>6</v>
      </c>
    </row>
    <row r="25" spans="1:12" x14ac:dyDescent="0.25">
      <c r="A25">
        <v>1419</v>
      </c>
      <c r="B25">
        <v>8980871419</v>
      </c>
      <c r="C25">
        <v>29707671</v>
      </c>
      <c r="D25" t="s">
        <v>197</v>
      </c>
      <c r="E25">
        <v>2020</v>
      </c>
      <c r="F25">
        <v>12</v>
      </c>
      <c r="G25">
        <v>12</v>
      </c>
      <c r="H25">
        <v>48</v>
      </c>
      <c r="I25">
        <v>75</v>
      </c>
      <c r="J25">
        <v>45</v>
      </c>
      <c r="K25">
        <v>27</v>
      </c>
      <c r="L25">
        <v>3</v>
      </c>
    </row>
    <row r="26" spans="1:12" x14ac:dyDescent="0.25">
      <c r="A26">
        <v>1419</v>
      </c>
      <c r="B26">
        <v>8980881419</v>
      </c>
      <c r="C26">
        <v>45056291</v>
      </c>
      <c r="D26" t="s">
        <v>196</v>
      </c>
      <c r="E26">
        <v>2020</v>
      </c>
      <c r="F26">
        <v>12</v>
      </c>
      <c r="G26">
        <v>9</v>
      </c>
      <c r="H26">
        <v>20</v>
      </c>
      <c r="I26">
        <v>72</v>
      </c>
      <c r="J26">
        <v>16</v>
      </c>
      <c r="K26">
        <v>52</v>
      </c>
      <c r="L26">
        <v>4</v>
      </c>
    </row>
    <row r="27" spans="1:12" x14ac:dyDescent="0.25">
      <c r="A27">
        <v>1419</v>
      </c>
      <c r="B27">
        <v>8980891419</v>
      </c>
      <c r="C27">
        <v>45056338</v>
      </c>
      <c r="D27" t="s">
        <v>195</v>
      </c>
      <c r="E27">
        <v>2020</v>
      </c>
      <c r="F27">
        <v>12</v>
      </c>
      <c r="G27">
        <v>5</v>
      </c>
      <c r="H27">
        <v>43</v>
      </c>
      <c r="I27">
        <v>115</v>
      </c>
      <c r="J27">
        <v>33</v>
      </c>
      <c r="K27">
        <v>72</v>
      </c>
      <c r="L27">
        <v>10</v>
      </c>
    </row>
    <row r="28" spans="1:12" x14ac:dyDescent="0.25">
      <c r="A28">
        <v>1419</v>
      </c>
      <c r="B28">
        <v>8980931419</v>
      </c>
      <c r="C28">
        <v>29333827</v>
      </c>
      <c r="D28" t="s">
        <v>194</v>
      </c>
      <c r="E28">
        <v>2020</v>
      </c>
      <c r="F28">
        <v>12</v>
      </c>
      <c r="G28">
        <v>1</v>
      </c>
      <c r="H28">
        <v>3</v>
      </c>
      <c r="I28">
        <v>14</v>
      </c>
      <c r="J28">
        <v>1</v>
      </c>
      <c r="K28">
        <v>11</v>
      </c>
      <c r="L28">
        <v>2</v>
      </c>
    </row>
    <row r="29" spans="1:12" x14ac:dyDescent="0.25">
      <c r="A29">
        <v>1419</v>
      </c>
      <c r="B29">
        <v>8980951419</v>
      </c>
      <c r="C29">
        <v>29343748</v>
      </c>
      <c r="D29" t="s">
        <v>193</v>
      </c>
      <c r="E29">
        <v>2020</v>
      </c>
      <c r="F29">
        <v>12</v>
      </c>
      <c r="G29">
        <v>4</v>
      </c>
      <c r="H29">
        <v>17</v>
      </c>
      <c r="I29">
        <v>58</v>
      </c>
      <c r="J29">
        <v>10</v>
      </c>
      <c r="K29">
        <v>41</v>
      </c>
      <c r="L29">
        <v>7</v>
      </c>
    </row>
    <row r="30" spans="1:12" x14ac:dyDescent="0.25">
      <c r="A30">
        <v>1419</v>
      </c>
      <c r="B30">
        <v>8980961419</v>
      </c>
      <c r="C30">
        <v>30643094</v>
      </c>
      <c r="D30" t="s">
        <v>192</v>
      </c>
      <c r="E30">
        <v>2020</v>
      </c>
      <c r="F30">
        <v>12</v>
      </c>
      <c r="G30">
        <v>4</v>
      </c>
      <c r="H30">
        <v>4</v>
      </c>
      <c r="I30">
        <v>6</v>
      </c>
      <c r="J30">
        <v>4</v>
      </c>
      <c r="K30">
        <v>2</v>
      </c>
      <c r="L30">
        <v>0</v>
      </c>
    </row>
    <row r="31" spans="1:12" x14ac:dyDescent="0.25">
      <c r="A31">
        <v>1419</v>
      </c>
      <c r="B31">
        <v>8980971419</v>
      </c>
      <c r="C31">
        <v>30836900</v>
      </c>
      <c r="D31" t="s">
        <v>191</v>
      </c>
      <c r="E31">
        <v>2020</v>
      </c>
      <c r="F31">
        <v>12</v>
      </c>
      <c r="G31">
        <v>0</v>
      </c>
      <c r="H31">
        <v>0</v>
      </c>
      <c r="I31">
        <v>1</v>
      </c>
      <c r="J31">
        <v>0</v>
      </c>
      <c r="K31">
        <v>1</v>
      </c>
      <c r="L31">
        <v>0</v>
      </c>
    </row>
    <row r="32" spans="1:12" x14ac:dyDescent="0.25">
      <c r="A32">
        <v>1419</v>
      </c>
      <c r="B32">
        <v>8980981419</v>
      </c>
      <c r="C32">
        <v>30648064</v>
      </c>
      <c r="D32" t="s">
        <v>190</v>
      </c>
      <c r="E32">
        <v>2020</v>
      </c>
      <c r="F32">
        <v>12</v>
      </c>
      <c r="G32">
        <v>0</v>
      </c>
      <c r="H32">
        <v>0</v>
      </c>
      <c r="I32">
        <v>2</v>
      </c>
      <c r="J32">
        <v>0</v>
      </c>
      <c r="K32">
        <v>2</v>
      </c>
      <c r="L32">
        <v>0</v>
      </c>
    </row>
    <row r="33" spans="1:12" x14ac:dyDescent="0.25">
      <c r="A33">
        <v>1419</v>
      </c>
      <c r="B33">
        <v>8981001419</v>
      </c>
      <c r="C33">
        <v>29705974</v>
      </c>
      <c r="D33" t="s">
        <v>189</v>
      </c>
      <c r="E33">
        <v>2020</v>
      </c>
      <c r="F33">
        <v>12</v>
      </c>
      <c r="G33">
        <v>25</v>
      </c>
      <c r="H33">
        <v>61</v>
      </c>
      <c r="I33">
        <v>109</v>
      </c>
      <c r="J33">
        <v>46</v>
      </c>
      <c r="K33">
        <v>48</v>
      </c>
      <c r="L33">
        <v>15</v>
      </c>
    </row>
    <row r="34" spans="1:12" x14ac:dyDescent="0.25">
      <c r="A34">
        <v>1419</v>
      </c>
      <c r="B34">
        <v>8981041419</v>
      </c>
      <c r="C34">
        <v>29285145</v>
      </c>
      <c r="D34" t="s">
        <v>188</v>
      </c>
      <c r="E34">
        <v>2020</v>
      </c>
      <c r="F34">
        <v>12</v>
      </c>
      <c r="G34">
        <v>4</v>
      </c>
      <c r="H34">
        <v>14</v>
      </c>
      <c r="I34">
        <v>78</v>
      </c>
      <c r="J34">
        <v>8</v>
      </c>
      <c r="K34">
        <v>64</v>
      </c>
      <c r="L34">
        <v>6</v>
      </c>
    </row>
    <row r="35" spans="1:12" x14ac:dyDescent="0.25">
      <c r="A35">
        <v>1419</v>
      </c>
      <c r="B35">
        <v>8981061419</v>
      </c>
      <c r="C35">
        <v>29303349</v>
      </c>
      <c r="D35" t="s">
        <v>187</v>
      </c>
      <c r="E35">
        <v>2020</v>
      </c>
      <c r="F35">
        <v>12</v>
      </c>
      <c r="G35">
        <v>13</v>
      </c>
      <c r="H35">
        <v>19</v>
      </c>
      <c r="I35">
        <v>45</v>
      </c>
      <c r="J35">
        <v>15</v>
      </c>
      <c r="K35">
        <v>26</v>
      </c>
      <c r="L35">
        <v>4</v>
      </c>
    </row>
    <row r="36" spans="1:12" x14ac:dyDescent="0.25">
      <c r="A36">
        <v>1419</v>
      </c>
      <c r="B36">
        <v>8981071419</v>
      </c>
      <c r="C36">
        <v>29260319</v>
      </c>
      <c r="D36" t="s">
        <v>186</v>
      </c>
      <c r="E36">
        <v>2020</v>
      </c>
      <c r="F36">
        <v>12</v>
      </c>
      <c r="G36">
        <v>6</v>
      </c>
      <c r="H36">
        <v>8</v>
      </c>
      <c r="I36">
        <v>64</v>
      </c>
      <c r="J36">
        <v>7</v>
      </c>
      <c r="K36">
        <v>56</v>
      </c>
      <c r="L36">
        <v>1</v>
      </c>
    </row>
    <row r="37" spans="1:12" x14ac:dyDescent="0.25">
      <c r="A37">
        <v>1419</v>
      </c>
      <c r="B37">
        <v>8981081419</v>
      </c>
      <c r="C37">
        <v>29226814</v>
      </c>
      <c r="D37" t="s">
        <v>185</v>
      </c>
      <c r="E37">
        <v>2020</v>
      </c>
      <c r="F37">
        <v>12</v>
      </c>
      <c r="G37">
        <v>6</v>
      </c>
      <c r="H37">
        <v>15</v>
      </c>
      <c r="I37">
        <v>123</v>
      </c>
      <c r="J37">
        <v>3</v>
      </c>
      <c r="K37">
        <v>108</v>
      </c>
      <c r="L37">
        <v>12</v>
      </c>
    </row>
    <row r="38" spans="1:12" x14ac:dyDescent="0.25">
      <c r="A38">
        <v>1419</v>
      </c>
      <c r="B38">
        <v>8981091419</v>
      </c>
      <c r="C38">
        <v>29339764</v>
      </c>
      <c r="D38" t="s">
        <v>184</v>
      </c>
      <c r="E38">
        <v>2020</v>
      </c>
      <c r="F38">
        <v>12</v>
      </c>
      <c r="G38">
        <v>5</v>
      </c>
      <c r="H38">
        <v>13</v>
      </c>
      <c r="I38">
        <v>33</v>
      </c>
      <c r="J38">
        <v>9</v>
      </c>
      <c r="K38">
        <v>20</v>
      </c>
      <c r="L38">
        <v>4</v>
      </c>
    </row>
    <row r="39" spans="1:12" x14ac:dyDescent="0.25">
      <c r="A39">
        <v>1419</v>
      </c>
      <c r="B39">
        <v>8981111419</v>
      </c>
      <c r="C39">
        <v>29450773</v>
      </c>
      <c r="D39" t="s">
        <v>183</v>
      </c>
      <c r="E39">
        <v>2020</v>
      </c>
      <c r="F39">
        <v>12</v>
      </c>
      <c r="G39">
        <v>3</v>
      </c>
      <c r="H39">
        <v>10</v>
      </c>
      <c r="I39">
        <v>63</v>
      </c>
      <c r="J39">
        <v>8</v>
      </c>
      <c r="K39">
        <v>53</v>
      </c>
      <c r="L39">
        <v>2</v>
      </c>
    </row>
    <row r="40" spans="1:12" x14ac:dyDescent="0.25">
      <c r="A40">
        <v>1419</v>
      </c>
      <c r="B40">
        <v>8981141419</v>
      </c>
      <c r="C40">
        <v>30660550</v>
      </c>
      <c r="D40" t="s">
        <v>182</v>
      </c>
      <c r="E40">
        <v>2020</v>
      </c>
      <c r="F40">
        <v>12</v>
      </c>
      <c r="G40">
        <v>0</v>
      </c>
      <c r="H40">
        <v>1</v>
      </c>
      <c r="I40">
        <v>2</v>
      </c>
      <c r="J40">
        <v>1</v>
      </c>
      <c r="K40">
        <v>1</v>
      </c>
      <c r="L40">
        <v>0</v>
      </c>
    </row>
    <row r="41" spans="1:12" x14ac:dyDescent="0.25">
      <c r="A41">
        <v>1419</v>
      </c>
      <c r="B41">
        <v>8981161419</v>
      </c>
      <c r="C41">
        <v>29349770</v>
      </c>
      <c r="D41" t="s">
        <v>181</v>
      </c>
      <c r="E41">
        <v>2020</v>
      </c>
      <c r="F41">
        <v>12</v>
      </c>
      <c r="G41">
        <v>11</v>
      </c>
      <c r="H41">
        <v>42</v>
      </c>
      <c r="I41">
        <v>120</v>
      </c>
      <c r="J41">
        <v>32</v>
      </c>
      <c r="K41">
        <v>78</v>
      </c>
      <c r="L41">
        <v>10</v>
      </c>
    </row>
    <row r="42" spans="1:12" x14ac:dyDescent="0.25">
      <c r="A42">
        <v>1419</v>
      </c>
      <c r="B42">
        <v>8981171419</v>
      </c>
      <c r="C42">
        <v>29481353</v>
      </c>
      <c r="D42" t="s">
        <v>180</v>
      </c>
      <c r="E42">
        <v>2020</v>
      </c>
      <c r="F42">
        <v>12</v>
      </c>
      <c r="G42">
        <v>0</v>
      </c>
      <c r="H42">
        <v>0</v>
      </c>
      <c r="I42">
        <v>3</v>
      </c>
      <c r="J42">
        <v>0</v>
      </c>
      <c r="K42">
        <v>3</v>
      </c>
      <c r="L42">
        <v>0</v>
      </c>
    </row>
    <row r="43" spans="1:12" x14ac:dyDescent="0.25">
      <c r="A43">
        <v>1419</v>
      </c>
      <c r="B43">
        <v>8981181419</v>
      </c>
      <c r="C43">
        <v>29569207</v>
      </c>
      <c r="D43" t="s">
        <v>179</v>
      </c>
      <c r="E43">
        <v>2020</v>
      </c>
      <c r="F43">
        <v>12</v>
      </c>
      <c r="G43">
        <v>0</v>
      </c>
      <c r="H43">
        <v>5</v>
      </c>
      <c r="I43">
        <v>21</v>
      </c>
      <c r="J43">
        <v>4</v>
      </c>
      <c r="K43">
        <v>16</v>
      </c>
      <c r="L43">
        <v>1</v>
      </c>
    </row>
    <row r="44" spans="1:12" x14ac:dyDescent="0.25">
      <c r="A44">
        <v>1419</v>
      </c>
      <c r="B44">
        <v>8981221419</v>
      </c>
      <c r="C44">
        <v>41008207</v>
      </c>
      <c r="D44" t="s">
        <v>178</v>
      </c>
      <c r="E44">
        <v>2020</v>
      </c>
      <c r="F44">
        <v>12</v>
      </c>
      <c r="G44">
        <v>13</v>
      </c>
      <c r="H44">
        <v>20</v>
      </c>
      <c r="I44">
        <v>71</v>
      </c>
      <c r="J44">
        <v>8</v>
      </c>
      <c r="K44">
        <v>51</v>
      </c>
      <c r="L44">
        <v>12</v>
      </c>
    </row>
    <row r="45" spans="1:12" x14ac:dyDescent="0.25">
      <c r="A45">
        <v>1419</v>
      </c>
      <c r="B45">
        <v>8981271419</v>
      </c>
      <c r="C45">
        <v>29365108</v>
      </c>
      <c r="D45" t="s">
        <v>177</v>
      </c>
      <c r="E45">
        <v>2020</v>
      </c>
      <c r="F45">
        <v>12</v>
      </c>
      <c r="G45">
        <v>11</v>
      </c>
      <c r="H45">
        <v>27</v>
      </c>
      <c r="I45">
        <v>79</v>
      </c>
      <c r="J45">
        <v>21</v>
      </c>
      <c r="K45">
        <v>52</v>
      </c>
      <c r="L45">
        <v>6</v>
      </c>
    </row>
    <row r="46" spans="1:12" x14ac:dyDescent="0.25">
      <c r="A46">
        <v>1419</v>
      </c>
      <c r="B46">
        <v>8981291419</v>
      </c>
      <c r="C46">
        <v>41641075</v>
      </c>
      <c r="D46" t="s">
        <v>176</v>
      </c>
      <c r="E46">
        <v>2020</v>
      </c>
      <c r="F46">
        <v>12</v>
      </c>
      <c r="G46">
        <v>12</v>
      </c>
      <c r="H46">
        <v>24</v>
      </c>
      <c r="I46">
        <v>69</v>
      </c>
      <c r="J46">
        <v>13</v>
      </c>
      <c r="K46">
        <v>45</v>
      </c>
      <c r="L46">
        <v>11</v>
      </c>
    </row>
    <row r="47" spans="1:12" x14ac:dyDescent="0.25">
      <c r="A47">
        <v>1419</v>
      </c>
      <c r="B47">
        <v>8981321419</v>
      </c>
      <c r="C47">
        <v>10683706</v>
      </c>
      <c r="D47" t="s">
        <v>175</v>
      </c>
      <c r="E47">
        <v>2020</v>
      </c>
      <c r="F47">
        <v>12</v>
      </c>
      <c r="G47">
        <v>8</v>
      </c>
      <c r="H47">
        <v>12</v>
      </c>
      <c r="I47">
        <v>40</v>
      </c>
      <c r="J47">
        <v>2</v>
      </c>
      <c r="K47">
        <v>28</v>
      </c>
      <c r="L47">
        <v>10</v>
      </c>
    </row>
    <row r="48" spans="1:12" x14ac:dyDescent="0.25">
      <c r="A48">
        <v>1419</v>
      </c>
      <c r="B48">
        <v>8981451419</v>
      </c>
      <c r="C48">
        <v>29606330</v>
      </c>
      <c r="D48" t="s">
        <v>174</v>
      </c>
      <c r="E48">
        <v>2020</v>
      </c>
      <c r="F48">
        <v>12</v>
      </c>
      <c r="G48">
        <v>0</v>
      </c>
      <c r="H48">
        <v>0</v>
      </c>
      <c r="I48">
        <v>1</v>
      </c>
      <c r="J48">
        <v>0</v>
      </c>
      <c r="K48">
        <v>1</v>
      </c>
      <c r="L48">
        <v>0</v>
      </c>
    </row>
    <row r="49" spans="1:12" x14ac:dyDescent="0.25">
      <c r="A49">
        <v>1419</v>
      </c>
      <c r="B49">
        <v>8981491419</v>
      </c>
      <c r="C49">
        <v>43645380</v>
      </c>
      <c r="D49" t="s">
        <v>173</v>
      </c>
      <c r="E49">
        <v>2020</v>
      </c>
      <c r="F49">
        <v>12</v>
      </c>
      <c r="G49">
        <v>0</v>
      </c>
      <c r="H49">
        <v>0</v>
      </c>
      <c r="I49">
        <v>4</v>
      </c>
      <c r="J49">
        <v>0</v>
      </c>
      <c r="K49">
        <v>4</v>
      </c>
      <c r="L49">
        <v>0</v>
      </c>
    </row>
    <row r="50" spans="1:12" x14ac:dyDescent="0.25">
      <c r="A50">
        <v>1419</v>
      </c>
      <c r="B50">
        <v>91825121419</v>
      </c>
      <c r="C50">
        <v>72172888</v>
      </c>
      <c r="D50" t="s">
        <v>172</v>
      </c>
      <c r="E50">
        <v>2020</v>
      </c>
      <c r="F50">
        <v>12</v>
      </c>
      <c r="G50">
        <v>0</v>
      </c>
      <c r="H50">
        <v>3</v>
      </c>
      <c r="I50">
        <v>51</v>
      </c>
      <c r="J50">
        <v>1</v>
      </c>
      <c r="K50">
        <v>48</v>
      </c>
      <c r="L50">
        <v>2</v>
      </c>
    </row>
    <row r="51" spans="1:12" x14ac:dyDescent="0.25">
      <c r="A51">
        <v>1423</v>
      </c>
      <c r="B51">
        <v>7364601423</v>
      </c>
      <c r="C51">
        <v>40190824</v>
      </c>
      <c r="D51" t="s">
        <v>171</v>
      </c>
      <c r="E51">
        <v>2020</v>
      </c>
      <c r="F51">
        <v>12</v>
      </c>
      <c r="G51">
        <v>3</v>
      </c>
      <c r="H51">
        <v>4</v>
      </c>
      <c r="I51">
        <v>100</v>
      </c>
      <c r="J51">
        <v>2</v>
      </c>
      <c r="K51">
        <v>96</v>
      </c>
      <c r="L51">
        <v>2</v>
      </c>
    </row>
    <row r="52" spans="1:12" x14ac:dyDescent="0.25">
      <c r="A52">
        <v>1424</v>
      </c>
      <c r="B52" s="1">
        <v>236514000000</v>
      </c>
      <c r="C52">
        <v>46464076</v>
      </c>
      <c r="D52" t="s">
        <v>170</v>
      </c>
      <c r="E52">
        <v>2020</v>
      </c>
      <c r="F52">
        <v>12</v>
      </c>
      <c r="G52">
        <v>8</v>
      </c>
      <c r="H52">
        <v>22</v>
      </c>
      <c r="I52">
        <v>47</v>
      </c>
      <c r="J52">
        <v>10</v>
      </c>
      <c r="K52">
        <v>25</v>
      </c>
      <c r="L52">
        <v>12</v>
      </c>
    </row>
    <row r="53" spans="1:12" x14ac:dyDescent="0.25">
      <c r="A53">
        <v>1424</v>
      </c>
      <c r="B53">
        <v>4469951424</v>
      </c>
      <c r="C53">
        <v>71860328</v>
      </c>
      <c r="D53" t="s">
        <v>169</v>
      </c>
      <c r="E53">
        <v>2020</v>
      </c>
      <c r="F53">
        <v>12</v>
      </c>
      <c r="G53">
        <v>2</v>
      </c>
      <c r="H53">
        <v>14</v>
      </c>
      <c r="I53">
        <v>43</v>
      </c>
      <c r="J53">
        <v>10</v>
      </c>
      <c r="K53">
        <v>29</v>
      </c>
      <c r="L53">
        <v>4</v>
      </c>
    </row>
    <row r="54" spans="1:12" x14ac:dyDescent="0.25">
      <c r="A54">
        <v>1424</v>
      </c>
      <c r="B54">
        <v>8981231424</v>
      </c>
      <c r="C54">
        <v>29540532</v>
      </c>
      <c r="D54" t="s">
        <v>168</v>
      </c>
      <c r="E54">
        <v>2020</v>
      </c>
      <c r="F54">
        <v>12</v>
      </c>
      <c r="G54">
        <v>27</v>
      </c>
      <c r="H54">
        <v>59</v>
      </c>
      <c r="I54">
        <v>203</v>
      </c>
      <c r="J54">
        <v>20</v>
      </c>
      <c r="K54">
        <v>144</v>
      </c>
      <c r="L54">
        <v>39</v>
      </c>
    </row>
    <row r="55" spans="1:12" x14ac:dyDescent="0.25">
      <c r="A55">
        <v>1424</v>
      </c>
      <c r="B55">
        <v>98862221424</v>
      </c>
      <c r="C55">
        <v>46431304</v>
      </c>
      <c r="D55" t="s">
        <v>167</v>
      </c>
      <c r="E55">
        <v>2020</v>
      </c>
      <c r="F55">
        <v>12</v>
      </c>
      <c r="G55">
        <v>9</v>
      </c>
      <c r="H55">
        <v>16</v>
      </c>
      <c r="I55">
        <v>83</v>
      </c>
      <c r="J55">
        <v>5</v>
      </c>
      <c r="K55">
        <v>67</v>
      </c>
      <c r="L55">
        <v>11</v>
      </c>
    </row>
    <row r="56" spans="1:12" x14ac:dyDescent="0.25">
      <c r="A56">
        <v>1425</v>
      </c>
      <c r="B56" s="1">
        <v>284875000000</v>
      </c>
      <c r="C56">
        <v>72934996</v>
      </c>
      <c r="D56" t="s">
        <v>166</v>
      </c>
      <c r="E56">
        <v>2020</v>
      </c>
      <c r="F56">
        <v>12</v>
      </c>
      <c r="G56">
        <v>1</v>
      </c>
      <c r="H56">
        <v>7</v>
      </c>
      <c r="I56">
        <v>131</v>
      </c>
      <c r="J56">
        <v>5</v>
      </c>
      <c r="K56">
        <v>124</v>
      </c>
      <c r="L56">
        <v>2</v>
      </c>
    </row>
    <row r="57" spans="1:12" x14ac:dyDescent="0.25">
      <c r="A57">
        <v>1425</v>
      </c>
      <c r="B57">
        <v>44980691425</v>
      </c>
      <c r="C57">
        <v>44993134</v>
      </c>
      <c r="D57" t="s">
        <v>165</v>
      </c>
      <c r="E57">
        <v>2020</v>
      </c>
      <c r="F57">
        <v>12</v>
      </c>
      <c r="G57">
        <v>11</v>
      </c>
      <c r="H57">
        <v>46</v>
      </c>
      <c r="I57">
        <v>86</v>
      </c>
      <c r="J57">
        <v>25</v>
      </c>
      <c r="K57">
        <v>40</v>
      </c>
      <c r="L57">
        <v>21</v>
      </c>
    </row>
    <row r="58" spans="1:12" x14ac:dyDescent="0.25">
      <c r="A58">
        <v>1425</v>
      </c>
      <c r="B58">
        <v>61259901425</v>
      </c>
      <c r="C58">
        <v>45209679</v>
      </c>
      <c r="D58" t="s">
        <v>164</v>
      </c>
      <c r="E58">
        <v>2020</v>
      </c>
      <c r="F58">
        <v>12</v>
      </c>
      <c r="G58">
        <v>2</v>
      </c>
      <c r="H58">
        <v>5</v>
      </c>
      <c r="I58">
        <v>21</v>
      </c>
      <c r="J58">
        <v>2</v>
      </c>
      <c r="K58">
        <v>16</v>
      </c>
      <c r="L58">
        <v>3</v>
      </c>
    </row>
    <row r="59" spans="1:12" x14ac:dyDescent="0.25">
      <c r="A59">
        <v>1425</v>
      </c>
      <c r="B59">
        <v>8981401425</v>
      </c>
      <c r="C59">
        <v>29559972</v>
      </c>
      <c r="D59" t="s">
        <v>163</v>
      </c>
      <c r="E59">
        <v>2020</v>
      </c>
      <c r="F59">
        <v>12</v>
      </c>
      <c r="G59">
        <v>4</v>
      </c>
      <c r="H59">
        <v>11</v>
      </c>
      <c r="I59">
        <v>102</v>
      </c>
      <c r="J59">
        <v>6</v>
      </c>
      <c r="K59">
        <v>91</v>
      </c>
      <c r="L59">
        <v>5</v>
      </c>
    </row>
    <row r="60" spans="1:12" x14ac:dyDescent="0.25">
      <c r="A60">
        <v>1426</v>
      </c>
      <c r="B60">
        <v>30145561426</v>
      </c>
      <c r="C60">
        <v>29335628</v>
      </c>
      <c r="D60" t="s">
        <v>162</v>
      </c>
      <c r="E60">
        <v>2020</v>
      </c>
      <c r="F60">
        <v>12</v>
      </c>
      <c r="G60">
        <v>2</v>
      </c>
      <c r="H60">
        <v>16</v>
      </c>
      <c r="I60">
        <v>17</v>
      </c>
      <c r="J60">
        <v>13</v>
      </c>
      <c r="K60">
        <v>1</v>
      </c>
      <c r="L60">
        <v>3</v>
      </c>
    </row>
    <row r="61" spans="1:12" x14ac:dyDescent="0.25">
      <c r="A61">
        <v>1426</v>
      </c>
      <c r="B61" s="1">
        <v>423272000000</v>
      </c>
      <c r="C61">
        <v>1672616</v>
      </c>
      <c r="D61" t="s">
        <v>161</v>
      </c>
      <c r="E61">
        <v>2020</v>
      </c>
      <c r="F61">
        <v>12</v>
      </c>
      <c r="G61">
        <v>5</v>
      </c>
      <c r="H61">
        <v>16</v>
      </c>
      <c r="I61">
        <v>23</v>
      </c>
      <c r="J61">
        <v>9</v>
      </c>
      <c r="K61">
        <v>7</v>
      </c>
      <c r="L61">
        <v>7</v>
      </c>
    </row>
    <row r="62" spans="1:12" x14ac:dyDescent="0.25">
      <c r="A62">
        <v>1426</v>
      </c>
      <c r="B62">
        <v>73223401426</v>
      </c>
      <c r="C62">
        <v>41283215</v>
      </c>
      <c r="D62" t="s">
        <v>160</v>
      </c>
      <c r="E62">
        <v>2020</v>
      </c>
      <c r="F62">
        <v>12</v>
      </c>
      <c r="G62">
        <v>6</v>
      </c>
      <c r="H62">
        <v>23</v>
      </c>
      <c r="I62">
        <v>94</v>
      </c>
      <c r="J62">
        <v>12</v>
      </c>
      <c r="K62">
        <v>71</v>
      </c>
      <c r="L62">
        <v>11</v>
      </c>
    </row>
    <row r="63" spans="1:12" x14ac:dyDescent="0.25">
      <c r="A63">
        <v>1426</v>
      </c>
      <c r="B63">
        <v>8981311426</v>
      </c>
      <c r="C63">
        <v>41601501</v>
      </c>
      <c r="D63" t="s">
        <v>159</v>
      </c>
      <c r="E63">
        <v>2020</v>
      </c>
      <c r="F63">
        <v>12</v>
      </c>
      <c r="G63">
        <v>12</v>
      </c>
      <c r="H63">
        <v>32</v>
      </c>
      <c r="I63">
        <v>61</v>
      </c>
      <c r="J63">
        <v>15</v>
      </c>
      <c r="K63">
        <v>29</v>
      </c>
      <c r="L63">
        <v>17</v>
      </c>
    </row>
    <row r="64" spans="1:12" x14ac:dyDescent="0.25">
      <c r="A64">
        <v>1426</v>
      </c>
      <c r="B64">
        <v>94086481426</v>
      </c>
      <c r="C64">
        <v>70614736</v>
      </c>
      <c r="D64" t="s">
        <v>158</v>
      </c>
      <c r="E64">
        <v>2020</v>
      </c>
      <c r="F64">
        <v>12</v>
      </c>
      <c r="G64">
        <v>34</v>
      </c>
      <c r="H64">
        <v>71</v>
      </c>
      <c r="I64">
        <v>293</v>
      </c>
      <c r="J64">
        <v>40</v>
      </c>
      <c r="K64">
        <v>222</v>
      </c>
      <c r="L64">
        <v>31</v>
      </c>
    </row>
    <row r="65" spans="1:12" x14ac:dyDescent="0.25">
      <c r="A65">
        <v>1426</v>
      </c>
      <c r="B65">
        <v>94174181426</v>
      </c>
      <c r="C65">
        <v>76051124</v>
      </c>
      <c r="D65" t="s">
        <v>157</v>
      </c>
      <c r="E65">
        <v>2020</v>
      </c>
      <c r="F65">
        <v>12</v>
      </c>
      <c r="G65">
        <v>38</v>
      </c>
      <c r="H65">
        <v>76</v>
      </c>
      <c r="I65">
        <v>203</v>
      </c>
      <c r="J65">
        <v>59</v>
      </c>
      <c r="K65">
        <v>127</v>
      </c>
      <c r="L65">
        <v>17</v>
      </c>
    </row>
    <row r="66" spans="1:12" x14ac:dyDescent="0.25">
      <c r="A66">
        <v>1427</v>
      </c>
      <c r="B66" s="1">
        <v>184628000000</v>
      </c>
      <c r="C66">
        <v>30643989</v>
      </c>
      <c r="D66" t="s">
        <v>156</v>
      </c>
      <c r="E66">
        <v>2020</v>
      </c>
      <c r="F66">
        <v>12</v>
      </c>
      <c r="G66">
        <v>1</v>
      </c>
      <c r="H66">
        <v>21</v>
      </c>
      <c r="I66">
        <v>23</v>
      </c>
      <c r="J66">
        <v>10</v>
      </c>
      <c r="K66">
        <v>2</v>
      </c>
      <c r="L66">
        <v>11</v>
      </c>
    </row>
    <row r="67" spans="1:12" x14ac:dyDescent="0.25">
      <c r="A67">
        <v>1427</v>
      </c>
      <c r="B67" s="1">
        <v>184833000000</v>
      </c>
      <c r="C67">
        <v>29621481</v>
      </c>
      <c r="D67" t="s">
        <v>155</v>
      </c>
      <c r="E67">
        <v>2020</v>
      </c>
      <c r="F67">
        <v>12</v>
      </c>
      <c r="G67">
        <v>7</v>
      </c>
      <c r="H67">
        <v>48</v>
      </c>
      <c r="I67">
        <v>92</v>
      </c>
      <c r="J67">
        <v>18</v>
      </c>
      <c r="K67">
        <v>44</v>
      </c>
      <c r="L67">
        <v>30</v>
      </c>
    </row>
    <row r="68" spans="1:12" x14ac:dyDescent="0.25">
      <c r="A68">
        <v>1427</v>
      </c>
      <c r="B68">
        <v>74586501427</v>
      </c>
      <c r="C68">
        <v>41149685</v>
      </c>
      <c r="D68" t="s">
        <v>154</v>
      </c>
      <c r="E68">
        <v>2020</v>
      </c>
      <c r="F68">
        <v>12</v>
      </c>
      <c r="G68">
        <v>14</v>
      </c>
      <c r="H68">
        <v>58</v>
      </c>
      <c r="I68">
        <v>392</v>
      </c>
      <c r="J68">
        <v>32</v>
      </c>
      <c r="K68">
        <v>334</v>
      </c>
      <c r="L68">
        <v>26</v>
      </c>
    </row>
    <row r="69" spans="1:12" x14ac:dyDescent="0.25">
      <c r="A69">
        <v>1427</v>
      </c>
      <c r="B69">
        <v>8981051427</v>
      </c>
      <c r="C69">
        <v>29646871</v>
      </c>
      <c r="D69" t="s">
        <v>153</v>
      </c>
      <c r="E69">
        <v>2020</v>
      </c>
      <c r="F69">
        <v>12</v>
      </c>
      <c r="G69">
        <v>0</v>
      </c>
      <c r="H69">
        <v>7</v>
      </c>
      <c r="I69">
        <v>13</v>
      </c>
      <c r="J69">
        <v>3</v>
      </c>
      <c r="K69">
        <v>6</v>
      </c>
      <c r="L69">
        <v>4</v>
      </c>
    </row>
    <row r="70" spans="1:12" x14ac:dyDescent="0.25">
      <c r="A70">
        <v>1428</v>
      </c>
      <c r="B70">
        <v>26914361428</v>
      </c>
      <c r="C70">
        <v>45205279</v>
      </c>
      <c r="D70" t="s">
        <v>152</v>
      </c>
      <c r="E70">
        <v>2020</v>
      </c>
      <c r="F70">
        <v>12</v>
      </c>
      <c r="G70">
        <v>13</v>
      </c>
      <c r="H70">
        <v>81</v>
      </c>
      <c r="I70">
        <v>186</v>
      </c>
      <c r="J70">
        <v>36</v>
      </c>
      <c r="K70">
        <v>105</v>
      </c>
      <c r="L70">
        <v>45</v>
      </c>
    </row>
    <row r="71" spans="1:12" x14ac:dyDescent="0.25">
      <c r="A71">
        <v>1428</v>
      </c>
      <c r="B71" s="1">
        <v>269589000000</v>
      </c>
      <c r="C71">
        <v>70558500</v>
      </c>
      <c r="D71" t="s">
        <v>151</v>
      </c>
      <c r="E71">
        <v>2020</v>
      </c>
      <c r="F71">
        <v>12</v>
      </c>
      <c r="G71">
        <v>3</v>
      </c>
      <c r="H71">
        <v>19</v>
      </c>
      <c r="I71">
        <v>107</v>
      </c>
      <c r="J71">
        <v>8</v>
      </c>
      <c r="K71">
        <v>88</v>
      </c>
      <c r="L71">
        <v>11</v>
      </c>
    </row>
    <row r="72" spans="1:12" x14ac:dyDescent="0.25">
      <c r="A72">
        <v>1428</v>
      </c>
      <c r="B72" s="1">
        <v>280871000000</v>
      </c>
      <c r="C72">
        <v>72212566</v>
      </c>
      <c r="D72" t="s">
        <v>150</v>
      </c>
      <c r="E72">
        <v>2020</v>
      </c>
      <c r="F72">
        <v>12</v>
      </c>
      <c r="G72">
        <v>14</v>
      </c>
      <c r="H72">
        <v>56</v>
      </c>
      <c r="I72">
        <v>62</v>
      </c>
      <c r="J72">
        <v>48</v>
      </c>
      <c r="K72">
        <v>6</v>
      </c>
      <c r="L72">
        <v>8</v>
      </c>
    </row>
    <row r="73" spans="1:12" x14ac:dyDescent="0.25">
      <c r="A73">
        <v>1428</v>
      </c>
      <c r="B73">
        <v>73178781428</v>
      </c>
      <c r="C73">
        <v>42714649</v>
      </c>
      <c r="D73" t="s">
        <v>149</v>
      </c>
      <c r="E73">
        <v>2020</v>
      </c>
      <c r="F73">
        <v>12</v>
      </c>
      <c r="G73">
        <v>7</v>
      </c>
      <c r="H73">
        <v>30</v>
      </c>
      <c r="I73">
        <v>157</v>
      </c>
      <c r="J73">
        <v>16</v>
      </c>
      <c r="K73">
        <v>127</v>
      </c>
      <c r="L73">
        <v>14</v>
      </c>
    </row>
    <row r="74" spans="1:12" x14ac:dyDescent="0.25">
      <c r="A74">
        <v>1428</v>
      </c>
      <c r="B74">
        <v>8981101428</v>
      </c>
      <c r="C74">
        <v>29383241</v>
      </c>
      <c r="D74" t="s">
        <v>148</v>
      </c>
      <c r="E74">
        <v>2020</v>
      </c>
      <c r="F74">
        <v>12</v>
      </c>
      <c r="G74">
        <v>1</v>
      </c>
      <c r="H74">
        <v>8</v>
      </c>
      <c r="I74">
        <v>55</v>
      </c>
      <c r="J74">
        <v>2</v>
      </c>
      <c r="K74">
        <v>47</v>
      </c>
      <c r="L74">
        <v>6</v>
      </c>
    </row>
    <row r="75" spans="1:12" x14ac:dyDescent="0.25">
      <c r="A75">
        <v>1428</v>
      </c>
      <c r="B75">
        <v>8981341428</v>
      </c>
      <c r="C75">
        <v>40765703</v>
      </c>
      <c r="D75" t="s">
        <v>147</v>
      </c>
      <c r="E75">
        <v>2020</v>
      </c>
      <c r="F75">
        <v>12</v>
      </c>
      <c r="G75">
        <v>2</v>
      </c>
      <c r="H75">
        <v>5</v>
      </c>
      <c r="I75">
        <v>16</v>
      </c>
      <c r="J75">
        <v>3</v>
      </c>
      <c r="K75">
        <v>11</v>
      </c>
      <c r="L75">
        <v>2</v>
      </c>
    </row>
    <row r="76" spans="1:12" x14ac:dyDescent="0.25">
      <c r="A76">
        <v>1429</v>
      </c>
      <c r="B76" s="1">
        <v>272669000000</v>
      </c>
      <c r="C76">
        <v>71135402</v>
      </c>
      <c r="D76" t="s">
        <v>146</v>
      </c>
      <c r="E76">
        <v>2020</v>
      </c>
      <c r="F76">
        <v>12</v>
      </c>
      <c r="G76">
        <v>4</v>
      </c>
      <c r="H76">
        <v>19</v>
      </c>
      <c r="I76">
        <v>83</v>
      </c>
      <c r="J76">
        <v>7</v>
      </c>
      <c r="K76">
        <v>64</v>
      </c>
      <c r="L76">
        <v>12</v>
      </c>
    </row>
    <row r="77" spans="1:12" x14ac:dyDescent="0.25">
      <c r="A77">
        <v>1429</v>
      </c>
      <c r="B77" s="1">
        <v>312046000000</v>
      </c>
      <c r="C77">
        <v>76940118</v>
      </c>
      <c r="D77" t="s">
        <v>145</v>
      </c>
      <c r="E77">
        <v>2020</v>
      </c>
      <c r="F77">
        <v>12</v>
      </c>
      <c r="G77">
        <v>9</v>
      </c>
      <c r="H77">
        <v>41</v>
      </c>
      <c r="I77">
        <v>110</v>
      </c>
      <c r="J77">
        <v>18</v>
      </c>
      <c r="K77">
        <v>69</v>
      </c>
      <c r="L77">
        <v>23</v>
      </c>
    </row>
    <row r="78" spans="1:12" x14ac:dyDescent="0.25">
      <c r="A78">
        <v>1429</v>
      </c>
      <c r="B78">
        <v>70494231429</v>
      </c>
      <c r="C78">
        <v>29735432</v>
      </c>
      <c r="D78" t="s">
        <v>144</v>
      </c>
      <c r="E78">
        <v>2020</v>
      </c>
      <c r="F78">
        <v>12</v>
      </c>
      <c r="G78">
        <v>11</v>
      </c>
      <c r="H78">
        <v>25</v>
      </c>
      <c r="I78">
        <v>155</v>
      </c>
      <c r="J78">
        <v>11</v>
      </c>
      <c r="K78">
        <v>130</v>
      </c>
      <c r="L78">
        <v>14</v>
      </c>
    </row>
    <row r="79" spans="1:12" x14ac:dyDescent="0.25">
      <c r="A79">
        <v>1429</v>
      </c>
      <c r="B79">
        <v>96215211429</v>
      </c>
      <c r="C79">
        <v>42281801</v>
      </c>
      <c r="D79" t="s">
        <v>143</v>
      </c>
      <c r="E79">
        <v>2020</v>
      </c>
      <c r="F79">
        <v>12</v>
      </c>
      <c r="G79">
        <v>2</v>
      </c>
      <c r="H79">
        <v>9</v>
      </c>
      <c r="I79">
        <v>38</v>
      </c>
      <c r="J79">
        <v>4</v>
      </c>
      <c r="K79">
        <v>29</v>
      </c>
      <c r="L79">
        <v>5</v>
      </c>
    </row>
    <row r="80" spans="1:12" x14ac:dyDescent="0.25">
      <c r="A80">
        <v>1430</v>
      </c>
      <c r="B80" s="1">
        <v>278708000000</v>
      </c>
      <c r="C80">
        <v>71947997</v>
      </c>
      <c r="D80" t="s">
        <v>142</v>
      </c>
      <c r="E80">
        <v>2020</v>
      </c>
      <c r="F80">
        <v>12</v>
      </c>
      <c r="G80">
        <v>7</v>
      </c>
      <c r="H80">
        <v>19</v>
      </c>
      <c r="I80">
        <v>140</v>
      </c>
      <c r="J80">
        <v>13</v>
      </c>
      <c r="K80">
        <v>121</v>
      </c>
      <c r="L80">
        <v>6</v>
      </c>
    </row>
    <row r="81" spans="1:12" x14ac:dyDescent="0.25">
      <c r="A81">
        <v>1430</v>
      </c>
      <c r="B81" s="1">
        <v>290553000000</v>
      </c>
      <c r="C81">
        <v>73417751</v>
      </c>
      <c r="D81" t="s">
        <v>141</v>
      </c>
      <c r="E81">
        <v>2020</v>
      </c>
      <c r="F81">
        <v>12</v>
      </c>
      <c r="G81">
        <v>5</v>
      </c>
      <c r="H81">
        <v>11</v>
      </c>
      <c r="I81">
        <v>172</v>
      </c>
      <c r="J81">
        <v>7</v>
      </c>
      <c r="K81">
        <v>161</v>
      </c>
      <c r="L81">
        <v>4</v>
      </c>
    </row>
    <row r="82" spans="1:12" x14ac:dyDescent="0.25">
      <c r="A82">
        <v>1430</v>
      </c>
      <c r="B82" s="1">
        <v>308035000000</v>
      </c>
      <c r="C82">
        <v>76410419</v>
      </c>
      <c r="D82" t="s">
        <v>140</v>
      </c>
      <c r="E82">
        <v>2020</v>
      </c>
      <c r="F82">
        <v>12</v>
      </c>
      <c r="G82">
        <v>13</v>
      </c>
      <c r="H82">
        <v>22</v>
      </c>
      <c r="I82">
        <v>116</v>
      </c>
      <c r="J82">
        <v>15</v>
      </c>
      <c r="K82">
        <v>94</v>
      </c>
      <c r="L82">
        <v>7</v>
      </c>
    </row>
    <row r="83" spans="1:12" x14ac:dyDescent="0.25">
      <c r="A83">
        <v>1430</v>
      </c>
      <c r="B83">
        <v>96273001430</v>
      </c>
      <c r="C83">
        <v>29685025</v>
      </c>
      <c r="D83" t="s">
        <v>139</v>
      </c>
      <c r="E83">
        <v>2020</v>
      </c>
      <c r="F83">
        <v>12</v>
      </c>
      <c r="G83">
        <v>10</v>
      </c>
      <c r="H83">
        <v>25</v>
      </c>
      <c r="I83">
        <v>68</v>
      </c>
      <c r="J83">
        <v>15</v>
      </c>
      <c r="K83">
        <v>43</v>
      </c>
      <c r="L83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BE14F-857D-4692-817A-9B108FB361AA}">
  <sheetPr filterMode="1"/>
  <dimension ref="A1:K101"/>
  <sheetViews>
    <sheetView topLeftCell="A9" workbookViewId="0">
      <selection activeCell="A46" sqref="A46"/>
    </sheetView>
  </sheetViews>
  <sheetFormatPr baseColWidth="10" defaultRowHeight="15" x14ac:dyDescent="0.25"/>
  <cols>
    <col min="3" max="3" width="15.5703125" style="2" bestFit="1" customWidth="1"/>
    <col min="6" max="6" width="22" customWidth="1"/>
    <col min="7" max="7" width="37.42578125" customWidth="1"/>
  </cols>
  <sheetData>
    <row r="1" spans="1:11" x14ac:dyDescent="0.25">
      <c r="B1" t="s">
        <v>0</v>
      </c>
      <c r="C1" s="2" t="s">
        <v>1</v>
      </c>
      <c r="D1" t="s">
        <v>2</v>
      </c>
      <c r="E1" t="s">
        <v>3</v>
      </c>
      <c r="F1" t="s">
        <v>97</v>
      </c>
      <c r="G1" t="s">
        <v>136</v>
      </c>
      <c r="H1" t="s">
        <v>6</v>
      </c>
      <c r="I1" t="s">
        <v>7</v>
      </c>
      <c r="J1" t="s">
        <v>8</v>
      </c>
      <c r="K1" t="s">
        <v>9</v>
      </c>
    </row>
    <row r="2" spans="1:11" x14ac:dyDescent="0.25">
      <c r="A2">
        <v>1</v>
      </c>
      <c r="B2">
        <v>1419</v>
      </c>
      <c r="C2" s="2">
        <v>8981001419</v>
      </c>
      <c r="D2">
        <v>2020</v>
      </c>
      <c r="E2">
        <v>2</v>
      </c>
      <c r="F2">
        <v>29705974</v>
      </c>
      <c r="G2" t="s">
        <v>92</v>
      </c>
      <c r="H2">
        <v>47</v>
      </c>
      <c r="I2">
        <v>8</v>
      </c>
      <c r="J2">
        <v>39</v>
      </c>
      <c r="K2">
        <v>0</v>
      </c>
    </row>
    <row r="3" spans="1:11" hidden="1" x14ac:dyDescent="0.25">
      <c r="A3">
        <v>2</v>
      </c>
      <c r="B3">
        <v>1423</v>
      </c>
      <c r="C3" s="2">
        <v>7364601423</v>
      </c>
      <c r="D3">
        <v>2020</v>
      </c>
      <c r="E3">
        <v>2</v>
      </c>
      <c r="F3">
        <v>40190824</v>
      </c>
      <c r="G3" t="s">
        <v>61</v>
      </c>
      <c r="H3">
        <v>40</v>
      </c>
      <c r="I3">
        <v>4</v>
      </c>
      <c r="J3">
        <v>7</v>
      </c>
      <c r="K3">
        <v>29</v>
      </c>
    </row>
    <row r="4" spans="1:11" hidden="1" x14ac:dyDescent="0.25">
      <c r="A4">
        <v>3</v>
      </c>
      <c r="B4">
        <v>1430</v>
      </c>
      <c r="C4" s="2">
        <v>268190251430</v>
      </c>
      <c r="D4">
        <v>2020</v>
      </c>
      <c r="E4">
        <v>2</v>
      </c>
      <c r="F4">
        <v>70178468</v>
      </c>
      <c r="G4" t="s">
        <v>132</v>
      </c>
      <c r="H4">
        <v>180</v>
      </c>
      <c r="I4">
        <v>14</v>
      </c>
      <c r="J4">
        <v>19</v>
      </c>
      <c r="K4">
        <v>147</v>
      </c>
    </row>
    <row r="5" spans="1:11" hidden="1" x14ac:dyDescent="0.25">
      <c r="A5">
        <v>4</v>
      </c>
      <c r="B5">
        <v>1426</v>
      </c>
      <c r="C5" s="2">
        <v>100471821426</v>
      </c>
      <c r="D5">
        <v>2020</v>
      </c>
      <c r="E5">
        <v>2</v>
      </c>
      <c r="F5">
        <v>72802422</v>
      </c>
      <c r="G5" t="s">
        <v>131</v>
      </c>
      <c r="H5">
        <v>118</v>
      </c>
      <c r="I5">
        <v>5</v>
      </c>
      <c r="J5">
        <v>8</v>
      </c>
      <c r="K5">
        <v>105</v>
      </c>
    </row>
    <row r="6" spans="1:11" x14ac:dyDescent="0.25">
      <c r="A6">
        <v>5</v>
      </c>
      <c r="B6">
        <v>1419</v>
      </c>
      <c r="C6" s="2">
        <v>8980881419</v>
      </c>
      <c r="D6">
        <v>2020</v>
      </c>
      <c r="E6">
        <v>2</v>
      </c>
      <c r="F6">
        <v>45056291</v>
      </c>
      <c r="G6" t="s">
        <v>87</v>
      </c>
      <c r="H6">
        <v>2</v>
      </c>
      <c r="I6">
        <v>0</v>
      </c>
      <c r="J6">
        <v>2</v>
      </c>
      <c r="K6">
        <v>0</v>
      </c>
    </row>
    <row r="7" spans="1:11" x14ac:dyDescent="0.25">
      <c r="A7">
        <v>6</v>
      </c>
      <c r="B7">
        <v>1419</v>
      </c>
      <c r="C7" s="2">
        <v>100801011419</v>
      </c>
      <c r="D7">
        <v>2020</v>
      </c>
      <c r="E7">
        <v>2</v>
      </c>
      <c r="F7">
        <v>76875824</v>
      </c>
      <c r="G7" t="s">
        <v>130</v>
      </c>
      <c r="H7">
        <v>86</v>
      </c>
      <c r="I7">
        <v>13</v>
      </c>
      <c r="J7">
        <v>73</v>
      </c>
      <c r="K7">
        <v>0</v>
      </c>
    </row>
    <row r="8" spans="1:11" hidden="1" x14ac:dyDescent="0.25">
      <c r="A8">
        <v>7</v>
      </c>
      <c r="B8">
        <v>1423</v>
      </c>
      <c r="C8" s="2">
        <v>100801011423</v>
      </c>
      <c r="D8">
        <v>2020</v>
      </c>
      <c r="E8">
        <v>2</v>
      </c>
      <c r="F8">
        <v>76875824</v>
      </c>
      <c r="G8" t="s">
        <v>130</v>
      </c>
      <c r="H8">
        <v>4</v>
      </c>
      <c r="I8">
        <v>2</v>
      </c>
      <c r="J8">
        <v>0</v>
      </c>
      <c r="K8">
        <v>2</v>
      </c>
    </row>
    <row r="9" spans="1:11" x14ac:dyDescent="0.25">
      <c r="A9">
        <v>8</v>
      </c>
      <c r="B9">
        <v>1419</v>
      </c>
      <c r="C9" s="2">
        <v>6158151419</v>
      </c>
      <c r="D9">
        <v>2020</v>
      </c>
      <c r="E9">
        <v>2</v>
      </c>
      <c r="F9">
        <v>44870076</v>
      </c>
      <c r="G9" t="s">
        <v>98</v>
      </c>
      <c r="H9">
        <v>39</v>
      </c>
      <c r="I9">
        <v>15</v>
      </c>
      <c r="J9">
        <v>24</v>
      </c>
      <c r="K9">
        <v>0</v>
      </c>
    </row>
    <row r="10" spans="1:11" hidden="1" x14ac:dyDescent="0.25">
      <c r="A10">
        <v>9</v>
      </c>
      <c r="B10">
        <v>1423</v>
      </c>
      <c r="C10" s="2">
        <v>6158151423</v>
      </c>
      <c r="D10">
        <v>2020</v>
      </c>
      <c r="E10">
        <v>2</v>
      </c>
      <c r="F10">
        <v>44870076</v>
      </c>
      <c r="G10" t="s">
        <v>98</v>
      </c>
      <c r="H10">
        <v>4</v>
      </c>
      <c r="I10">
        <v>0</v>
      </c>
      <c r="J10">
        <v>0</v>
      </c>
      <c r="K10">
        <v>4</v>
      </c>
    </row>
    <row r="11" spans="1:11" hidden="1" x14ac:dyDescent="0.25">
      <c r="A11">
        <v>10</v>
      </c>
      <c r="B11">
        <v>1424</v>
      </c>
      <c r="C11" s="2">
        <v>392947771424</v>
      </c>
      <c r="D11">
        <v>2020</v>
      </c>
      <c r="E11">
        <v>2</v>
      </c>
      <c r="F11">
        <v>45847523</v>
      </c>
      <c r="G11" t="s">
        <v>129</v>
      </c>
      <c r="H11">
        <v>17</v>
      </c>
      <c r="I11">
        <v>6</v>
      </c>
      <c r="J11">
        <v>2</v>
      </c>
      <c r="K11">
        <v>9</v>
      </c>
    </row>
    <row r="12" spans="1:11" hidden="1" x14ac:dyDescent="0.25">
      <c r="A12">
        <v>11</v>
      </c>
      <c r="B12">
        <v>1427</v>
      </c>
      <c r="C12" s="2">
        <v>8981301427</v>
      </c>
      <c r="D12">
        <v>2020</v>
      </c>
      <c r="E12">
        <v>2</v>
      </c>
      <c r="F12">
        <v>43470411</v>
      </c>
      <c r="G12" t="s">
        <v>38</v>
      </c>
      <c r="H12">
        <v>140</v>
      </c>
      <c r="I12">
        <v>20</v>
      </c>
      <c r="J12">
        <v>1</v>
      </c>
      <c r="K12">
        <v>119</v>
      </c>
    </row>
    <row r="13" spans="1:11" x14ac:dyDescent="0.25">
      <c r="A13">
        <v>12</v>
      </c>
      <c r="B13">
        <v>1419</v>
      </c>
      <c r="C13" s="2">
        <v>74172351419</v>
      </c>
      <c r="D13">
        <v>2020</v>
      </c>
      <c r="E13">
        <v>2</v>
      </c>
      <c r="F13">
        <v>44718993</v>
      </c>
      <c r="G13" t="s">
        <v>45</v>
      </c>
      <c r="H13">
        <v>103</v>
      </c>
      <c r="I13">
        <v>6</v>
      </c>
      <c r="J13">
        <v>97</v>
      </c>
      <c r="K13">
        <v>0</v>
      </c>
    </row>
    <row r="14" spans="1:11" x14ac:dyDescent="0.25">
      <c r="A14">
        <v>13</v>
      </c>
      <c r="B14">
        <v>1419</v>
      </c>
      <c r="C14" s="2">
        <v>30145561419</v>
      </c>
      <c r="D14">
        <v>2020</v>
      </c>
      <c r="E14">
        <v>2</v>
      </c>
      <c r="F14">
        <v>29335628</v>
      </c>
      <c r="G14" t="s">
        <v>59</v>
      </c>
      <c r="H14">
        <v>79</v>
      </c>
      <c r="I14">
        <v>17</v>
      </c>
      <c r="J14">
        <v>62</v>
      </c>
      <c r="K14">
        <v>0</v>
      </c>
    </row>
    <row r="15" spans="1:11" x14ac:dyDescent="0.25">
      <c r="A15">
        <v>14</v>
      </c>
      <c r="B15">
        <v>1419</v>
      </c>
      <c r="C15" s="2">
        <v>8981091419</v>
      </c>
      <c r="D15">
        <v>2020</v>
      </c>
      <c r="E15">
        <v>2</v>
      </c>
      <c r="F15">
        <v>29339764</v>
      </c>
      <c r="G15" t="s">
        <v>94</v>
      </c>
      <c r="H15">
        <v>35</v>
      </c>
      <c r="I15">
        <v>2</v>
      </c>
      <c r="J15">
        <v>33</v>
      </c>
      <c r="K15">
        <v>0</v>
      </c>
    </row>
    <row r="16" spans="1:11" hidden="1" x14ac:dyDescent="0.25">
      <c r="A16">
        <v>15</v>
      </c>
      <c r="B16">
        <v>1425</v>
      </c>
      <c r="C16" s="2">
        <v>8981401425</v>
      </c>
      <c r="D16">
        <v>2020</v>
      </c>
      <c r="E16">
        <v>2</v>
      </c>
      <c r="F16">
        <v>29559972</v>
      </c>
      <c r="G16" t="s">
        <v>52</v>
      </c>
      <c r="H16">
        <v>71</v>
      </c>
      <c r="I16">
        <v>8</v>
      </c>
      <c r="J16">
        <v>8</v>
      </c>
      <c r="K16">
        <v>55</v>
      </c>
    </row>
    <row r="17" spans="1:11" x14ac:dyDescent="0.25">
      <c r="A17">
        <v>16</v>
      </c>
      <c r="B17">
        <v>1419</v>
      </c>
      <c r="C17" s="2">
        <v>8981141419</v>
      </c>
      <c r="D17">
        <v>2020</v>
      </c>
      <c r="E17">
        <v>2</v>
      </c>
      <c r="F17">
        <v>30660550</v>
      </c>
      <c r="G17" t="s">
        <v>23</v>
      </c>
      <c r="H17">
        <v>2</v>
      </c>
      <c r="I17">
        <v>1</v>
      </c>
      <c r="J17">
        <v>1</v>
      </c>
      <c r="K17">
        <v>0</v>
      </c>
    </row>
    <row r="18" spans="1:11" hidden="1" x14ac:dyDescent="0.25">
      <c r="A18">
        <v>17</v>
      </c>
      <c r="B18">
        <v>1426</v>
      </c>
      <c r="C18" s="2">
        <v>73223401426</v>
      </c>
      <c r="D18">
        <v>2020</v>
      </c>
      <c r="E18">
        <v>2</v>
      </c>
      <c r="F18">
        <v>41283215</v>
      </c>
      <c r="G18" t="s">
        <v>34</v>
      </c>
      <c r="H18">
        <v>92</v>
      </c>
      <c r="I18">
        <v>6</v>
      </c>
      <c r="J18">
        <v>2</v>
      </c>
      <c r="K18">
        <v>84</v>
      </c>
    </row>
    <row r="19" spans="1:11" x14ac:dyDescent="0.25">
      <c r="A19">
        <v>18</v>
      </c>
      <c r="B19">
        <v>1419</v>
      </c>
      <c r="C19" s="2">
        <v>82266201419</v>
      </c>
      <c r="D19">
        <v>2020</v>
      </c>
      <c r="E19">
        <v>2</v>
      </c>
      <c r="F19">
        <v>42305849</v>
      </c>
      <c r="G19" t="s">
        <v>128</v>
      </c>
      <c r="H19">
        <v>172</v>
      </c>
      <c r="I19">
        <v>14</v>
      </c>
      <c r="J19">
        <v>158</v>
      </c>
      <c r="K19">
        <v>0</v>
      </c>
    </row>
    <row r="20" spans="1:11" x14ac:dyDescent="0.25">
      <c r="A20">
        <v>19</v>
      </c>
      <c r="B20">
        <v>1419</v>
      </c>
      <c r="C20" s="2">
        <v>8980971419</v>
      </c>
      <c r="D20">
        <v>2020</v>
      </c>
      <c r="E20">
        <v>2</v>
      </c>
      <c r="F20">
        <v>30836900</v>
      </c>
      <c r="G20" t="s">
        <v>91</v>
      </c>
      <c r="H20">
        <v>1</v>
      </c>
      <c r="I20">
        <v>1</v>
      </c>
      <c r="J20">
        <v>0</v>
      </c>
      <c r="K20">
        <v>0</v>
      </c>
    </row>
    <row r="21" spans="1:11" x14ac:dyDescent="0.25">
      <c r="A21">
        <v>20</v>
      </c>
      <c r="B21">
        <v>1419</v>
      </c>
      <c r="C21" s="2">
        <v>240817761419</v>
      </c>
      <c r="D21">
        <v>2020</v>
      </c>
      <c r="E21">
        <v>2</v>
      </c>
      <c r="F21">
        <v>47074245</v>
      </c>
      <c r="G21" t="s">
        <v>135</v>
      </c>
      <c r="H21">
        <v>1</v>
      </c>
      <c r="I21">
        <v>0</v>
      </c>
      <c r="J21">
        <v>1</v>
      </c>
      <c r="K21">
        <v>0</v>
      </c>
    </row>
    <row r="22" spans="1:11" x14ac:dyDescent="0.25">
      <c r="A22">
        <v>21</v>
      </c>
      <c r="B22">
        <v>1419</v>
      </c>
      <c r="C22" s="2">
        <v>233277741419</v>
      </c>
      <c r="D22">
        <v>2020</v>
      </c>
      <c r="E22">
        <v>2</v>
      </c>
      <c r="F22">
        <v>46303936</v>
      </c>
      <c r="G22" t="s">
        <v>105</v>
      </c>
      <c r="H22">
        <v>73</v>
      </c>
      <c r="I22">
        <v>16</v>
      </c>
      <c r="J22">
        <v>57</v>
      </c>
      <c r="K22">
        <v>0</v>
      </c>
    </row>
    <row r="23" spans="1:11" hidden="1" x14ac:dyDescent="0.25">
      <c r="A23">
        <v>22</v>
      </c>
      <c r="B23">
        <v>1423</v>
      </c>
      <c r="C23" s="2">
        <v>233277741423</v>
      </c>
      <c r="D23">
        <v>2020</v>
      </c>
      <c r="E23">
        <v>2</v>
      </c>
      <c r="F23">
        <v>46303936</v>
      </c>
      <c r="G23" t="s">
        <v>105</v>
      </c>
      <c r="H23">
        <v>3</v>
      </c>
      <c r="I23">
        <v>0</v>
      </c>
      <c r="J23">
        <v>0</v>
      </c>
      <c r="K23">
        <v>3</v>
      </c>
    </row>
    <row r="24" spans="1:11" hidden="1" x14ac:dyDescent="0.25">
      <c r="A24">
        <v>23</v>
      </c>
      <c r="B24">
        <v>1429</v>
      </c>
      <c r="C24" s="2">
        <v>70494231429</v>
      </c>
      <c r="D24">
        <v>2020</v>
      </c>
      <c r="E24">
        <v>2</v>
      </c>
      <c r="F24">
        <v>29735432</v>
      </c>
      <c r="G24" t="s">
        <v>10</v>
      </c>
      <c r="H24">
        <v>104</v>
      </c>
      <c r="I24">
        <v>16</v>
      </c>
      <c r="J24">
        <v>1</v>
      </c>
      <c r="K24">
        <v>87</v>
      </c>
    </row>
    <row r="25" spans="1:11" hidden="1" x14ac:dyDescent="0.25">
      <c r="A25">
        <v>24</v>
      </c>
      <c r="B25">
        <v>1430</v>
      </c>
      <c r="C25" s="2">
        <v>49927671430</v>
      </c>
      <c r="D25">
        <v>2020</v>
      </c>
      <c r="E25">
        <v>2</v>
      </c>
      <c r="F25">
        <v>73887126</v>
      </c>
      <c r="G25" t="s">
        <v>109</v>
      </c>
      <c r="H25">
        <v>128</v>
      </c>
      <c r="I25">
        <v>7</v>
      </c>
      <c r="J25">
        <v>10</v>
      </c>
      <c r="K25">
        <v>111</v>
      </c>
    </row>
    <row r="26" spans="1:11" hidden="1" x14ac:dyDescent="0.25">
      <c r="A26">
        <v>25</v>
      </c>
      <c r="B26">
        <v>1424</v>
      </c>
      <c r="C26" s="2">
        <v>8981231424</v>
      </c>
      <c r="D26">
        <v>2020</v>
      </c>
      <c r="E26">
        <v>2</v>
      </c>
      <c r="F26">
        <v>29540532</v>
      </c>
      <c r="G26" t="s">
        <v>51</v>
      </c>
      <c r="H26">
        <v>98</v>
      </c>
      <c r="I26">
        <v>2</v>
      </c>
      <c r="J26">
        <v>3</v>
      </c>
      <c r="K26">
        <v>93</v>
      </c>
    </row>
    <row r="27" spans="1:11" x14ac:dyDescent="0.25">
      <c r="A27">
        <v>26</v>
      </c>
      <c r="B27">
        <v>1419</v>
      </c>
      <c r="C27" s="2">
        <v>4823021419</v>
      </c>
      <c r="D27">
        <v>2020</v>
      </c>
      <c r="E27">
        <v>2</v>
      </c>
      <c r="F27">
        <v>29530966</v>
      </c>
      <c r="G27" t="s">
        <v>127</v>
      </c>
      <c r="H27">
        <v>23</v>
      </c>
      <c r="I27">
        <v>2</v>
      </c>
      <c r="J27">
        <v>21</v>
      </c>
      <c r="K27">
        <v>0</v>
      </c>
    </row>
    <row r="28" spans="1:11" hidden="1" x14ac:dyDescent="0.25">
      <c r="A28">
        <v>27</v>
      </c>
      <c r="B28">
        <v>1427</v>
      </c>
      <c r="C28" s="2">
        <v>4823021427</v>
      </c>
      <c r="D28">
        <v>2020</v>
      </c>
      <c r="E28">
        <v>2</v>
      </c>
      <c r="F28">
        <v>29530966</v>
      </c>
      <c r="G28" t="s">
        <v>127</v>
      </c>
      <c r="H28">
        <v>1</v>
      </c>
      <c r="I28">
        <v>0</v>
      </c>
      <c r="J28">
        <v>0</v>
      </c>
      <c r="K28">
        <v>1</v>
      </c>
    </row>
    <row r="29" spans="1:11" hidden="1" x14ac:dyDescent="0.25">
      <c r="A29">
        <v>28</v>
      </c>
      <c r="B29">
        <v>1428</v>
      </c>
      <c r="C29" s="2">
        <v>4823021428</v>
      </c>
      <c r="D29">
        <v>2020</v>
      </c>
      <c r="E29">
        <v>2</v>
      </c>
      <c r="F29">
        <v>29530966</v>
      </c>
      <c r="G29" t="s">
        <v>127</v>
      </c>
      <c r="H29">
        <v>1</v>
      </c>
      <c r="I29">
        <v>0</v>
      </c>
      <c r="J29">
        <v>0</v>
      </c>
      <c r="K29">
        <v>1</v>
      </c>
    </row>
    <row r="30" spans="1:11" hidden="1" x14ac:dyDescent="0.25">
      <c r="A30">
        <v>29</v>
      </c>
      <c r="B30">
        <v>1430</v>
      </c>
      <c r="C30" s="2">
        <v>4823021430</v>
      </c>
      <c r="D30">
        <v>2020</v>
      </c>
      <c r="E30">
        <v>2</v>
      </c>
      <c r="F30">
        <v>29530966</v>
      </c>
      <c r="G30" t="s">
        <v>127</v>
      </c>
      <c r="H30">
        <v>4</v>
      </c>
      <c r="I30">
        <v>0</v>
      </c>
      <c r="J30">
        <v>1</v>
      </c>
      <c r="K30">
        <v>3</v>
      </c>
    </row>
    <row r="31" spans="1:11" hidden="1" x14ac:dyDescent="0.25">
      <c r="A31">
        <v>30</v>
      </c>
      <c r="B31">
        <v>1426</v>
      </c>
      <c r="C31" s="2">
        <v>184628451426</v>
      </c>
      <c r="D31">
        <v>2020</v>
      </c>
      <c r="E31">
        <v>2</v>
      </c>
      <c r="F31">
        <v>30643989</v>
      </c>
      <c r="G31" t="s">
        <v>54</v>
      </c>
      <c r="H31">
        <v>5</v>
      </c>
      <c r="I31">
        <v>0</v>
      </c>
      <c r="J31">
        <v>0</v>
      </c>
      <c r="K31">
        <v>5</v>
      </c>
    </row>
    <row r="32" spans="1:11" hidden="1" x14ac:dyDescent="0.25">
      <c r="A32">
        <v>31</v>
      </c>
      <c r="B32">
        <v>1425</v>
      </c>
      <c r="C32" s="2">
        <v>265820281425</v>
      </c>
      <c r="D32">
        <v>2020</v>
      </c>
      <c r="E32">
        <v>2</v>
      </c>
      <c r="F32">
        <v>70016388</v>
      </c>
      <c r="G32" t="s">
        <v>108</v>
      </c>
      <c r="H32">
        <v>130</v>
      </c>
      <c r="I32">
        <v>8</v>
      </c>
      <c r="J32">
        <v>13</v>
      </c>
      <c r="K32">
        <v>109</v>
      </c>
    </row>
    <row r="33" spans="1:11" hidden="1" x14ac:dyDescent="0.25">
      <c r="A33">
        <v>32</v>
      </c>
      <c r="B33">
        <v>1430</v>
      </c>
      <c r="C33" s="2">
        <v>280394471430</v>
      </c>
      <c r="D33">
        <v>2020</v>
      </c>
      <c r="E33">
        <v>2</v>
      </c>
      <c r="F33">
        <v>71992183</v>
      </c>
      <c r="G33" t="s">
        <v>126</v>
      </c>
      <c r="H33">
        <v>237</v>
      </c>
      <c r="I33">
        <v>5</v>
      </c>
      <c r="J33">
        <v>10</v>
      </c>
      <c r="K33">
        <v>222</v>
      </c>
    </row>
    <row r="34" spans="1:11" hidden="1" x14ac:dyDescent="0.25">
      <c r="A34">
        <v>33</v>
      </c>
      <c r="B34">
        <v>1428</v>
      </c>
      <c r="C34" s="2">
        <v>73178781428</v>
      </c>
      <c r="D34">
        <v>2020</v>
      </c>
      <c r="E34">
        <v>2</v>
      </c>
      <c r="F34">
        <v>42714649</v>
      </c>
      <c r="G34" t="s">
        <v>25</v>
      </c>
      <c r="H34">
        <v>169</v>
      </c>
      <c r="I34">
        <v>25</v>
      </c>
      <c r="J34">
        <v>8</v>
      </c>
      <c r="K34">
        <v>136</v>
      </c>
    </row>
    <row r="35" spans="1:11" hidden="1" x14ac:dyDescent="0.25">
      <c r="A35">
        <v>34</v>
      </c>
      <c r="B35">
        <v>1426</v>
      </c>
      <c r="C35" s="2">
        <v>228933231426</v>
      </c>
      <c r="D35">
        <v>2020</v>
      </c>
      <c r="E35">
        <v>2</v>
      </c>
      <c r="F35">
        <v>45652053</v>
      </c>
      <c r="G35" t="s">
        <v>99</v>
      </c>
      <c r="H35">
        <v>71</v>
      </c>
      <c r="I35">
        <v>5</v>
      </c>
      <c r="J35">
        <v>2</v>
      </c>
      <c r="K35">
        <v>64</v>
      </c>
    </row>
    <row r="36" spans="1:11" x14ac:dyDescent="0.25">
      <c r="A36">
        <v>35</v>
      </c>
      <c r="B36">
        <v>1419</v>
      </c>
      <c r="C36" s="2">
        <v>5421271419</v>
      </c>
      <c r="D36">
        <v>2020</v>
      </c>
      <c r="E36">
        <v>2</v>
      </c>
      <c r="F36">
        <v>30835511</v>
      </c>
      <c r="G36" t="s">
        <v>30</v>
      </c>
      <c r="H36">
        <v>6</v>
      </c>
      <c r="I36">
        <v>4</v>
      </c>
      <c r="J36">
        <v>2</v>
      </c>
      <c r="K36">
        <v>0</v>
      </c>
    </row>
    <row r="37" spans="1:11" x14ac:dyDescent="0.25">
      <c r="A37">
        <v>36</v>
      </c>
      <c r="B37">
        <v>1419</v>
      </c>
      <c r="C37" s="2">
        <v>265735861419</v>
      </c>
      <c r="D37">
        <v>2020</v>
      </c>
      <c r="E37">
        <v>2</v>
      </c>
      <c r="F37">
        <v>70002916</v>
      </c>
      <c r="G37" t="s">
        <v>125</v>
      </c>
      <c r="H37">
        <v>79</v>
      </c>
      <c r="I37">
        <v>25</v>
      </c>
      <c r="J37">
        <v>54</v>
      </c>
      <c r="K37">
        <v>0</v>
      </c>
    </row>
    <row r="38" spans="1:11" x14ac:dyDescent="0.25">
      <c r="A38">
        <v>37</v>
      </c>
      <c r="B38">
        <v>1419</v>
      </c>
      <c r="C38" s="2">
        <v>72017841419</v>
      </c>
      <c r="D38">
        <v>2020</v>
      </c>
      <c r="E38">
        <v>2</v>
      </c>
      <c r="F38">
        <v>791189</v>
      </c>
      <c r="G38" t="s">
        <v>14</v>
      </c>
      <c r="H38">
        <v>103</v>
      </c>
      <c r="I38">
        <v>11</v>
      </c>
      <c r="J38">
        <v>92</v>
      </c>
      <c r="K38">
        <v>0</v>
      </c>
    </row>
    <row r="39" spans="1:11" hidden="1" x14ac:dyDescent="0.25">
      <c r="A39">
        <v>38</v>
      </c>
      <c r="B39">
        <v>1425</v>
      </c>
      <c r="C39" s="2">
        <v>75399471425</v>
      </c>
      <c r="D39">
        <v>2020</v>
      </c>
      <c r="E39">
        <v>2</v>
      </c>
      <c r="F39">
        <v>70304141</v>
      </c>
      <c r="G39" t="s">
        <v>74</v>
      </c>
      <c r="H39">
        <v>3</v>
      </c>
      <c r="I39">
        <v>3</v>
      </c>
      <c r="J39">
        <v>0</v>
      </c>
      <c r="K39">
        <v>0</v>
      </c>
    </row>
    <row r="40" spans="1:11" hidden="1" x14ac:dyDescent="0.25">
      <c r="A40">
        <v>39</v>
      </c>
      <c r="B40">
        <v>1429</v>
      </c>
      <c r="C40" s="2">
        <v>96215211429</v>
      </c>
      <c r="D40">
        <v>2020</v>
      </c>
      <c r="E40">
        <v>2</v>
      </c>
      <c r="F40">
        <v>42281801</v>
      </c>
      <c r="G40" t="s">
        <v>77</v>
      </c>
      <c r="H40">
        <v>6</v>
      </c>
      <c r="I40">
        <v>0</v>
      </c>
      <c r="J40">
        <v>0</v>
      </c>
      <c r="K40">
        <v>6</v>
      </c>
    </row>
    <row r="41" spans="1:11" x14ac:dyDescent="0.25">
      <c r="A41">
        <v>40</v>
      </c>
      <c r="B41">
        <v>1419</v>
      </c>
      <c r="C41" s="2">
        <v>1578911419</v>
      </c>
      <c r="D41">
        <v>2020</v>
      </c>
      <c r="E41">
        <v>2</v>
      </c>
      <c r="F41">
        <v>29393828</v>
      </c>
      <c r="G41" t="s">
        <v>47</v>
      </c>
      <c r="H41">
        <v>1</v>
      </c>
      <c r="I41">
        <v>0</v>
      </c>
      <c r="J41">
        <v>1</v>
      </c>
      <c r="K41">
        <v>0</v>
      </c>
    </row>
    <row r="42" spans="1:11" x14ac:dyDescent="0.25">
      <c r="A42">
        <v>41</v>
      </c>
      <c r="B42">
        <v>1419</v>
      </c>
      <c r="C42" s="2">
        <v>91825121419</v>
      </c>
      <c r="D42">
        <v>2020</v>
      </c>
      <c r="E42">
        <v>2</v>
      </c>
      <c r="F42">
        <v>72172888</v>
      </c>
      <c r="G42" t="s">
        <v>13</v>
      </c>
      <c r="H42">
        <v>66</v>
      </c>
      <c r="I42">
        <v>5</v>
      </c>
      <c r="J42">
        <v>60</v>
      </c>
      <c r="K42">
        <v>1</v>
      </c>
    </row>
    <row r="43" spans="1:11" hidden="1" x14ac:dyDescent="0.25">
      <c r="A43">
        <v>42</v>
      </c>
      <c r="B43">
        <v>1423</v>
      </c>
      <c r="C43" s="2">
        <v>91825121423</v>
      </c>
      <c r="D43">
        <v>2020</v>
      </c>
      <c r="E43">
        <v>2</v>
      </c>
      <c r="F43">
        <v>72172888</v>
      </c>
      <c r="G43" t="s">
        <v>13</v>
      </c>
      <c r="H43">
        <v>3</v>
      </c>
      <c r="I43">
        <v>0</v>
      </c>
      <c r="J43">
        <v>0</v>
      </c>
      <c r="K43">
        <v>3</v>
      </c>
    </row>
    <row r="44" spans="1:11" hidden="1" x14ac:dyDescent="0.25">
      <c r="A44">
        <v>43</v>
      </c>
      <c r="B44">
        <v>1428</v>
      </c>
      <c r="C44" s="2">
        <v>91825121428</v>
      </c>
      <c r="D44">
        <v>2020</v>
      </c>
      <c r="E44">
        <v>2</v>
      </c>
      <c r="F44">
        <v>72172888</v>
      </c>
      <c r="G44" t="s">
        <v>13</v>
      </c>
      <c r="H44">
        <v>1</v>
      </c>
      <c r="I44">
        <v>1</v>
      </c>
      <c r="J44">
        <v>0</v>
      </c>
      <c r="K44">
        <v>0</v>
      </c>
    </row>
    <row r="45" spans="1:11" hidden="1" x14ac:dyDescent="0.25">
      <c r="A45">
        <v>44</v>
      </c>
      <c r="B45">
        <v>1427</v>
      </c>
      <c r="C45" s="2">
        <v>8981051427</v>
      </c>
      <c r="D45">
        <v>2020</v>
      </c>
      <c r="E45">
        <v>2</v>
      </c>
      <c r="F45">
        <v>29646871</v>
      </c>
      <c r="G45" t="s">
        <v>46</v>
      </c>
      <c r="H45">
        <v>10</v>
      </c>
      <c r="I45">
        <v>4</v>
      </c>
      <c r="J45">
        <v>0</v>
      </c>
      <c r="K45">
        <v>6</v>
      </c>
    </row>
    <row r="46" spans="1:11" x14ac:dyDescent="0.25">
      <c r="A46">
        <v>45</v>
      </c>
      <c r="B46">
        <v>1419</v>
      </c>
      <c r="C46" s="2">
        <v>220188171419</v>
      </c>
      <c r="D46">
        <v>2020</v>
      </c>
      <c r="E46">
        <v>2</v>
      </c>
      <c r="F46">
        <v>44341107</v>
      </c>
      <c r="G46" t="s">
        <v>102</v>
      </c>
      <c r="H46">
        <v>33</v>
      </c>
      <c r="I46">
        <v>22</v>
      </c>
      <c r="J46">
        <v>11</v>
      </c>
      <c r="K46">
        <v>0</v>
      </c>
    </row>
    <row r="47" spans="1:11" hidden="1" x14ac:dyDescent="0.25">
      <c r="A47">
        <v>46</v>
      </c>
      <c r="B47">
        <v>1427</v>
      </c>
      <c r="C47" s="2">
        <v>288433331427</v>
      </c>
      <c r="D47">
        <v>2020</v>
      </c>
      <c r="E47">
        <v>2</v>
      </c>
      <c r="F47">
        <v>73245083</v>
      </c>
      <c r="G47" t="s">
        <v>101</v>
      </c>
      <c r="H47">
        <v>59</v>
      </c>
      <c r="I47">
        <v>2</v>
      </c>
      <c r="J47">
        <v>2</v>
      </c>
      <c r="K47">
        <v>55</v>
      </c>
    </row>
    <row r="48" spans="1:11" x14ac:dyDescent="0.25">
      <c r="A48">
        <v>47</v>
      </c>
      <c r="B48">
        <v>1419</v>
      </c>
      <c r="C48" s="2">
        <v>181457111419</v>
      </c>
      <c r="D48">
        <v>2020</v>
      </c>
      <c r="E48">
        <v>2</v>
      </c>
      <c r="F48">
        <v>29307821</v>
      </c>
      <c r="G48" t="s">
        <v>123</v>
      </c>
      <c r="H48">
        <v>72</v>
      </c>
      <c r="I48">
        <v>6</v>
      </c>
      <c r="J48">
        <v>66</v>
      </c>
      <c r="K48">
        <v>0</v>
      </c>
    </row>
    <row r="49" spans="1:11" x14ac:dyDescent="0.25">
      <c r="A49">
        <v>48</v>
      </c>
      <c r="B49">
        <v>1419</v>
      </c>
      <c r="C49" s="2">
        <v>181959451419</v>
      </c>
      <c r="D49">
        <v>2020</v>
      </c>
      <c r="E49">
        <v>2</v>
      </c>
      <c r="F49">
        <v>29278682</v>
      </c>
      <c r="G49" t="s">
        <v>122</v>
      </c>
      <c r="H49">
        <v>36</v>
      </c>
      <c r="I49">
        <v>2</v>
      </c>
      <c r="J49">
        <v>34</v>
      </c>
      <c r="K49">
        <v>0</v>
      </c>
    </row>
    <row r="50" spans="1:11" x14ac:dyDescent="0.25">
      <c r="A50">
        <v>49</v>
      </c>
      <c r="B50">
        <v>1419</v>
      </c>
      <c r="C50" s="2">
        <v>8980871419</v>
      </c>
      <c r="D50">
        <v>2020</v>
      </c>
      <c r="E50">
        <v>2</v>
      </c>
      <c r="F50">
        <v>29707671</v>
      </c>
      <c r="G50" t="s">
        <v>43</v>
      </c>
      <c r="H50">
        <v>17</v>
      </c>
      <c r="I50">
        <v>10</v>
      </c>
      <c r="J50">
        <v>7</v>
      </c>
      <c r="K50">
        <v>0</v>
      </c>
    </row>
    <row r="51" spans="1:11" x14ac:dyDescent="0.25">
      <c r="A51">
        <v>50</v>
      </c>
      <c r="B51">
        <v>1419</v>
      </c>
      <c r="C51" s="2">
        <v>65402581419</v>
      </c>
      <c r="D51">
        <v>2020</v>
      </c>
      <c r="E51">
        <v>2</v>
      </c>
      <c r="F51">
        <v>29285146</v>
      </c>
      <c r="G51" t="s">
        <v>134</v>
      </c>
      <c r="H51">
        <v>4</v>
      </c>
      <c r="I51">
        <v>1</v>
      </c>
      <c r="J51">
        <v>3</v>
      </c>
      <c r="K51">
        <v>0</v>
      </c>
    </row>
    <row r="52" spans="1:11" x14ac:dyDescent="0.25">
      <c r="A52">
        <v>51</v>
      </c>
      <c r="B52">
        <v>1419</v>
      </c>
      <c r="C52" s="2">
        <v>96976201419</v>
      </c>
      <c r="D52">
        <v>2020</v>
      </c>
      <c r="E52">
        <v>2</v>
      </c>
      <c r="F52">
        <v>29612815</v>
      </c>
      <c r="G52" t="s">
        <v>121</v>
      </c>
      <c r="H52">
        <v>60</v>
      </c>
      <c r="I52">
        <v>2</v>
      </c>
      <c r="J52">
        <v>58</v>
      </c>
      <c r="K52">
        <v>0</v>
      </c>
    </row>
    <row r="53" spans="1:11" x14ac:dyDescent="0.25">
      <c r="A53">
        <v>52</v>
      </c>
      <c r="B53">
        <v>1419</v>
      </c>
      <c r="C53" s="2">
        <v>8981041419</v>
      </c>
      <c r="D53">
        <v>2020</v>
      </c>
      <c r="E53">
        <v>2</v>
      </c>
      <c r="F53">
        <v>29285145</v>
      </c>
      <c r="G53" t="s">
        <v>80</v>
      </c>
      <c r="H53">
        <v>88</v>
      </c>
      <c r="I53">
        <v>3</v>
      </c>
      <c r="J53">
        <v>85</v>
      </c>
      <c r="K53">
        <v>0</v>
      </c>
    </row>
    <row r="54" spans="1:11" hidden="1" x14ac:dyDescent="0.25">
      <c r="A54">
        <v>53</v>
      </c>
      <c r="B54">
        <v>1424</v>
      </c>
      <c r="C54" s="2">
        <v>103881311424</v>
      </c>
      <c r="D54">
        <v>2020</v>
      </c>
      <c r="E54">
        <v>2</v>
      </c>
      <c r="F54">
        <v>72086030</v>
      </c>
      <c r="G54" t="s">
        <v>106</v>
      </c>
      <c r="H54">
        <v>150</v>
      </c>
      <c r="I54">
        <v>14</v>
      </c>
      <c r="J54">
        <v>4</v>
      </c>
      <c r="K54">
        <v>132</v>
      </c>
    </row>
    <row r="55" spans="1:11" x14ac:dyDescent="0.25">
      <c r="A55">
        <v>54</v>
      </c>
      <c r="B55">
        <v>1419</v>
      </c>
      <c r="C55" s="2">
        <v>42434801419</v>
      </c>
      <c r="D55">
        <v>2020</v>
      </c>
      <c r="E55">
        <v>2</v>
      </c>
      <c r="F55">
        <v>47348121</v>
      </c>
      <c r="G55" t="s">
        <v>86</v>
      </c>
      <c r="H55">
        <v>71</v>
      </c>
      <c r="I55">
        <v>22</v>
      </c>
      <c r="J55">
        <v>49</v>
      </c>
      <c r="K55">
        <v>0</v>
      </c>
    </row>
    <row r="56" spans="1:11" x14ac:dyDescent="0.25">
      <c r="A56">
        <v>55</v>
      </c>
      <c r="B56">
        <v>1419</v>
      </c>
      <c r="C56" s="2">
        <v>8981271419</v>
      </c>
      <c r="D56">
        <v>2020</v>
      </c>
      <c r="E56">
        <v>2</v>
      </c>
      <c r="F56">
        <v>29365108</v>
      </c>
      <c r="G56" t="s">
        <v>24</v>
      </c>
      <c r="H56">
        <v>44</v>
      </c>
      <c r="I56">
        <v>9</v>
      </c>
      <c r="J56">
        <v>35</v>
      </c>
      <c r="K56">
        <v>0</v>
      </c>
    </row>
    <row r="57" spans="1:11" x14ac:dyDescent="0.25">
      <c r="A57">
        <v>56</v>
      </c>
      <c r="B57">
        <v>1419</v>
      </c>
      <c r="C57" s="2">
        <v>184843181419</v>
      </c>
      <c r="D57">
        <v>2020</v>
      </c>
      <c r="E57">
        <v>2</v>
      </c>
      <c r="F57">
        <v>29649943</v>
      </c>
      <c r="G57" t="s">
        <v>11</v>
      </c>
      <c r="H57">
        <v>3</v>
      </c>
      <c r="I57">
        <v>2</v>
      </c>
      <c r="J57">
        <v>1</v>
      </c>
      <c r="K57">
        <v>0</v>
      </c>
    </row>
    <row r="58" spans="1:11" x14ac:dyDescent="0.25">
      <c r="A58">
        <v>57</v>
      </c>
      <c r="B58">
        <v>1419</v>
      </c>
      <c r="C58" s="2">
        <v>8981111419</v>
      </c>
      <c r="D58">
        <v>2020</v>
      </c>
      <c r="E58">
        <v>2</v>
      </c>
      <c r="F58">
        <v>29450773</v>
      </c>
      <c r="G58" t="s">
        <v>81</v>
      </c>
      <c r="H58">
        <v>39</v>
      </c>
      <c r="I58">
        <v>5</v>
      </c>
      <c r="J58">
        <v>33</v>
      </c>
      <c r="K58">
        <v>1</v>
      </c>
    </row>
    <row r="59" spans="1:11" hidden="1" x14ac:dyDescent="0.25">
      <c r="A59">
        <v>58</v>
      </c>
      <c r="B59">
        <v>1423</v>
      </c>
      <c r="C59" s="2">
        <v>8981111423</v>
      </c>
      <c r="D59">
        <v>2020</v>
      </c>
      <c r="E59">
        <v>2</v>
      </c>
      <c r="F59">
        <v>29450773</v>
      </c>
      <c r="G59" t="s">
        <v>81</v>
      </c>
      <c r="H59">
        <v>4</v>
      </c>
      <c r="I59">
        <v>1</v>
      </c>
      <c r="J59">
        <v>0</v>
      </c>
      <c r="K59">
        <v>3</v>
      </c>
    </row>
    <row r="60" spans="1:11" hidden="1" x14ac:dyDescent="0.25">
      <c r="A60">
        <v>59</v>
      </c>
      <c r="B60">
        <v>1428</v>
      </c>
      <c r="C60" s="2">
        <v>53516341428</v>
      </c>
      <c r="D60">
        <v>2020</v>
      </c>
      <c r="E60">
        <v>2</v>
      </c>
      <c r="F60">
        <v>47745136</v>
      </c>
      <c r="G60" t="s">
        <v>55</v>
      </c>
      <c r="H60">
        <v>195</v>
      </c>
      <c r="I60">
        <v>32</v>
      </c>
      <c r="J60">
        <v>20</v>
      </c>
      <c r="K60">
        <v>143</v>
      </c>
    </row>
    <row r="61" spans="1:11" x14ac:dyDescent="0.25">
      <c r="A61">
        <v>60</v>
      </c>
      <c r="B61">
        <v>1419</v>
      </c>
      <c r="C61" s="2">
        <v>8981491419</v>
      </c>
      <c r="D61">
        <v>2020</v>
      </c>
      <c r="E61">
        <v>2</v>
      </c>
      <c r="F61">
        <v>43645380</v>
      </c>
      <c r="G61" t="s">
        <v>44</v>
      </c>
      <c r="H61">
        <v>4</v>
      </c>
      <c r="I61">
        <v>1</v>
      </c>
      <c r="J61">
        <v>3</v>
      </c>
      <c r="K61">
        <v>0</v>
      </c>
    </row>
    <row r="62" spans="1:11" x14ac:dyDescent="0.25">
      <c r="A62">
        <v>61</v>
      </c>
      <c r="B62">
        <v>1419</v>
      </c>
      <c r="C62" s="2">
        <v>8980851419</v>
      </c>
      <c r="D62">
        <v>2020</v>
      </c>
      <c r="E62">
        <v>2</v>
      </c>
      <c r="F62">
        <v>29269423</v>
      </c>
      <c r="G62" t="s">
        <v>15</v>
      </c>
      <c r="H62">
        <v>74</v>
      </c>
      <c r="I62">
        <v>16</v>
      </c>
      <c r="J62">
        <v>57</v>
      </c>
      <c r="K62">
        <v>1</v>
      </c>
    </row>
    <row r="63" spans="1:11" hidden="1" x14ac:dyDescent="0.25">
      <c r="A63">
        <v>62</v>
      </c>
      <c r="B63">
        <v>1428</v>
      </c>
      <c r="C63" s="2">
        <v>8980851428</v>
      </c>
      <c r="D63">
        <v>2020</v>
      </c>
      <c r="E63">
        <v>2</v>
      </c>
      <c r="F63">
        <v>29269423</v>
      </c>
      <c r="G63" t="s">
        <v>15</v>
      </c>
      <c r="H63">
        <v>6</v>
      </c>
      <c r="I63">
        <v>1</v>
      </c>
      <c r="J63">
        <v>0</v>
      </c>
      <c r="K63">
        <v>5</v>
      </c>
    </row>
    <row r="64" spans="1:11" hidden="1" x14ac:dyDescent="0.25">
      <c r="A64">
        <v>63</v>
      </c>
      <c r="B64">
        <v>1428</v>
      </c>
      <c r="C64" s="2">
        <v>65262631428</v>
      </c>
      <c r="D64">
        <v>2020</v>
      </c>
      <c r="E64">
        <v>2</v>
      </c>
      <c r="F64">
        <v>47248002</v>
      </c>
      <c r="G64" t="s">
        <v>107</v>
      </c>
      <c r="H64">
        <v>234</v>
      </c>
      <c r="I64">
        <v>17</v>
      </c>
      <c r="J64">
        <v>6</v>
      </c>
      <c r="K64">
        <v>211</v>
      </c>
    </row>
    <row r="65" spans="1:11" hidden="1" x14ac:dyDescent="0.25">
      <c r="A65">
        <v>64</v>
      </c>
      <c r="B65">
        <v>1425</v>
      </c>
      <c r="C65" s="2">
        <v>61259901425</v>
      </c>
      <c r="D65">
        <v>2020</v>
      </c>
      <c r="E65">
        <v>2</v>
      </c>
      <c r="F65">
        <v>45209679</v>
      </c>
      <c r="G65" t="s">
        <v>17</v>
      </c>
      <c r="H65">
        <v>109</v>
      </c>
      <c r="I65">
        <v>13</v>
      </c>
      <c r="J65">
        <v>7</v>
      </c>
      <c r="K65">
        <v>89</v>
      </c>
    </row>
    <row r="66" spans="1:11" hidden="1" x14ac:dyDescent="0.25">
      <c r="A66">
        <v>65</v>
      </c>
      <c r="B66">
        <v>1427</v>
      </c>
      <c r="C66" s="2">
        <v>74586501427</v>
      </c>
      <c r="D66">
        <v>2020</v>
      </c>
      <c r="E66">
        <v>2</v>
      </c>
      <c r="F66">
        <v>41149685</v>
      </c>
      <c r="G66" t="s">
        <v>67</v>
      </c>
      <c r="H66">
        <v>233</v>
      </c>
      <c r="I66">
        <v>16</v>
      </c>
      <c r="J66">
        <v>12</v>
      </c>
      <c r="K66">
        <v>205</v>
      </c>
    </row>
    <row r="67" spans="1:11" hidden="1" x14ac:dyDescent="0.25">
      <c r="A67">
        <v>66</v>
      </c>
      <c r="B67">
        <v>1426</v>
      </c>
      <c r="C67" s="2">
        <v>8981311426</v>
      </c>
      <c r="D67">
        <v>2020</v>
      </c>
      <c r="E67">
        <v>2</v>
      </c>
      <c r="F67">
        <v>41601501</v>
      </c>
      <c r="G67" t="s">
        <v>75</v>
      </c>
      <c r="H67">
        <v>84</v>
      </c>
      <c r="I67">
        <v>8</v>
      </c>
      <c r="J67">
        <v>2</v>
      </c>
      <c r="K67">
        <v>74</v>
      </c>
    </row>
    <row r="68" spans="1:11" x14ac:dyDescent="0.25">
      <c r="A68">
        <v>67</v>
      </c>
      <c r="B68">
        <v>1419</v>
      </c>
      <c r="C68" s="2">
        <v>48748891419</v>
      </c>
      <c r="D68">
        <v>2020</v>
      </c>
      <c r="E68">
        <v>2</v>
      </c>
      <c r="F68">
        <v>40624993</v>
      </c>
      <c r="G68" t="s">
        <v>73</v>
      </c>
      <c r="H68">
        <v>4</v>
      </c>
      <c r="I68">
        <v>2</v>
      </c>
      <c r="J68">
        <v>2</v>
      </c>
      <c r="K68">
        <v>0</v>
      </c>
    </row>
    <row r="69" spans="1:11" x14ac:dyDescent="0.25">
      <c r="A69">
        <v>68</v>
      </c>
      <c r="B69">
        <v>1419</v>
      </c>
      <c r="C69" s="2">
        <v>37022391419</v>
      </c>
      <c r="D69">
        <v>2020</v>
      </c>
      <c r="E69">
        <v>2</v>
      </c>
      <c r="F69">
        <v>1321659</v>
      </c>
      <c r="G69" t="s">
        <v>79</v>
      </c>
      <c r="H69">
        <v>5</v>
      </c>
      <c r="I69">
        <v>2</v>
      </c>
      <c r="J69">
        <v>3</v>
      </c>
      <c r="K69">
        <v>0</v>
      </c>
    </row>
    <row r="70" spans="1:11" hidden="1" x14ac:dyDescent="0.25">
      <c r="A70">
        <v>69</v>
      </c>
      <c r="B70">
        <v>1429</v>
      </c>
      <c r="C70" s="2">
        <v>8981161429</v>
      </c>
      <c r="D70">
        <v>2020</v>
      </c>
      <c r="E70">
        <v>2</v>
      </c>
      <c r="F70">
        <v>29349770</v>
      </c>
      <c r="G70" t="s">
        <v>12</v>
      </c>
      <c r="H70">
        <v>107</v>
      </c>
      <c r="I70">
        <v>8</v>
      </c>
      <c r="J70">
        <v>8</v>
      </c>
      <c r="K70">
        <v>91</v>
      </c>
    </row>
    <row r="71" spans="1:11" hidden="1" x14ac:dyDescent="0.25">
      <c r="A71">
        <v>70</v>
      </c>
      <c r="B71">
        <v>1429</v>
      </c>
      <c r="C71" s="2">
        <v>266817031429</v>
      </c>
      <c r="D71">
        <v>2020</v>
      </c>
      <c r="E71">
        <v>2</v>
      </c>
      <c r="F71">
        <v>70140728</v>
      </c>
      <c r="G71" t="s">
        <v>120</v>
      </c>
      <c r="H71">
        <v>78</v>
      </c>
      <c r="I71">
        <v>2</v>
      </c>
      <c r="J71">
        <v>5</v>
      </c>
      <c r="K71">
        <v>71</v>
      </c>
    </row>
    <row r="72" spans="1:11" x14ac:dyDescent="0.25">
      <c r="A72">
        <v>71</v>
      </c>
      <c r="B72">
        <v>1419</v>
      </c>
      <c r="C72" s="2">
        <v>4148481419</v>
      </c>
      <c r="D72">
        <v>2020</v>
      </c>
      <c r="E72">
        <v>2</v>
      </c>
      <c r="F72">
        <v>29739617</v>
      </c>
      <c r="G72" t="s">
        <v>70</v>
      </c>
      <c r="H72">
        <v>1</v>
      </c>
      <c r="I72">
        <v>1</v>
      </c>
      <c r="J72">
        <v>0</v>
      </c>
      <c r="K72">
        <v>0</v>
      </c>
    </row>
    <row r="73" spans="1:11" hidden="1" x14ac:dyDescent="0.25">
      <c r="A73">
        <v>72</v>
      </c>
      <c r="B73">
        <v>1424</v>
      </c>
      <c r="C73" s="2">
        <v>4469951424</v>
      </c>
      <c r="D73">
        <v>2020</v>
      </c>
      <c r="E73">
        <v>2</v>
      </c>
      <c r="F73">
        <v>71860328</v>
      </c>
      <c r="G73" t="s">
        <v>62</v>
      </c>
      <c r="H73">
        <v>86</v>
      </c>
      <c r="I73">
        <v>7</v>
      </c>
      <c r="J73">
        <v>1</v>
      </c>
      <c r="K73">
        <v>78</v>
      </c>
    </row>
    <row r="74" spans="1:11" x14ac:dyDescent="0.25">
      <c r="A74">
        <v>73</v>
      </c>
      <c r="B74">
        <v>1419</v>
      </c>
      <c r="C74" s="2">
        <v>341066451419</v>
      </c>
      <c r="D74">
        <v>2020</v>
      </c>
      <c r="E74">
        <v>2</v>
      </c>
      <c r="F74">
        <v>45086636</v>
      </c>
      <c r="G74" t="s">
        <v>56</v>
      </c>
      <c r="H74">
        <v>62</v>
      </c>
      <c r="I74">
        <v>16</v>
      </c>
      <c r="J74">
        <v>46</v>
      </c>
      <c r="K74">
        <v>0</v>
      </c>
    </row>
    <row r="75" spans="1:11" hidden="1" x14ac:dyDescent="0.25">
      <c r="A75">
        <v>74</v>
      </c>
      <c r="B75">
        <v>1423</v>
      </c>
      <c r="C75" s="2">
        <v>341066451423</v>
      </c>
      <c r="D75">
        <v>2020</v>
      </c>
      <c r="E75">
        <v>2</v>
      </c>
      <c r="F75">
        <v>45086636</v>
      </c>
      <c r="G75" t="s">
        <v>56</v>
      </c>
      <c r="H75">
        <v>2</v>
      </c>
      <c r="I75">
        <v>0</v>
      </c>
      <c r="J75">
        <v>0</v>
      </c>
      <c r="K75">
        <v>2</v>
      </c>
    </row>
    <row r="76" spans="1:11" x14ac:dyDescent="0.25">
      <c r="A76">
        <v>75</v>
      </c>
      <c r="B76">
        <v>1419</v>
      </c>
      <c r="C76" s="2">
        <v>8981081419</v>
      </c>
      <c r="D76">
        <v>2020</v>
      </c>
      <c r="E76">
        <v>2</v>
      </c>
      <c r="F76">
        <v>29226814</v>
      </c>
      <c r="G76" t="s">
        <v>32</v>
      </c>
      <c r="H76">
        <v>68</v>
      </c>
      <c r="I76">
        <v>8</v>
      </c>
      <c r="J76">
        <v>60</v>
      </c>
      <c r="K76">
        <v>0</v>
      </c>
    </row>
    <row r="77" spans="1:11" x14ac:dyDescent="0.25">
      <c r="A77">
        <v>76</v>
      </c>
      <c r="B77">
        <v>1419</v>
      </c>
      <c r="C77" s="2">
        <v>214516191419</v>
      </c>
      <c r="D77">
        <v>2020</v>
      </c>
      <c r="E77">
        <v>2</v>
      </c>
      <c r="F77">
        <v>43223117</v>
      </c>
      <c r="G77" t="s">
        <v>104</v>
      </c>
      <c r="H77">
        <v>221</v>
      </c>
      <c r="I77">
        <v>66</v>
      </c>
      <c r="J77">
        <v>155</v>
      </c>
      <c r="K77">
        <v>0</v>
      </c>
    </row>
    <row r="78" spans="1:11" x14ac:dyDescent="0.25">
      <c r="A78">
        <v>77</v>
      </c>
      <c r="B78">
        <v>1419</v>
      </c>
      <c r="C78" s="2">
        <v>8980951419</v>
      </c>
      <c r="D78">
        <v>2020</v>
      </c>
      <c r="E78">
        <v>2</v>
      </c>
      <c r="F78">
        <v>29343748</v>
      </c>
      <c r="G78" t="s">
        <v>88</v>
      </c>
      <c r="H78">
        <v>2</v>
      </c>
      <c r="I78">
        <v>0</v>
      </c>
      <c r="J78">
        <v>2</v>
      </c>
      <c r="K78">
        <v>0</v>
      </c>
    </row>
    <row r="79" spans="1:11" x14ac:dyDescent="0.25">
      <c r="A79">
        <v>78</v>
      </c>
      <c r="B79">
        <v>1419</v>
      </c>
      <c r="C79" s="2">
        <v>8981061419</v>
      </c>
      <c r="D79">
        <v>2020</v>
      </c>
      <c r="E79">
        <v>2</v>
      </c>
      <c r="F79">
        <v>29303349</v>
      </c>
      <c r="G79" t="s">
        <v>22</v>
      </c>
      <c r="H79">
        <v>35</v>
      </c>
      <c r="I79">
        <v>10</v>
      </c>
      <c r="J79">
        <v>25</v>
      </c>
      <c r="K79">
        <v>0</v>
      </c>
    </row>
    <row r="80" spans="1:11" x14ac:dyDescent="0.25">
      <c r="A80">
        <v>79</v>
      </c>
      <c r="B80">
        <v>1419</v>
      </c>
      <c r="C80" s="2">
        <v>8981321419</v>
      </c>
      <c r="D80">
        <v>2020</v>
      </c>
      <c r="E80">
        <v>2</v>
      </c>
      <c r="F80">
        <v>10683706</v>
      </c>
      <c r="G80" t="s">
        <v>40</v>
      </c>
      <c r="H80">
        <v>107</v>
      </c>
      <c r="I80">
        <v>10</v>
      </c>
      <c r="J80">
        <v>97</v>
      </c>
      <c r="K80">
        <v>0</v>
      </c>
    </row>
    <row r="81" spans="1:11" x14ac:dyDescent="0.25">
      <c r="A81">
        <v>80</v>
      </c>
      <c r="B81">
        <v>1419</v>
      </c>
      <c r="C81" s="2">
        <v>8981221419</v>
      </c>
      <c r="D81">
        <v>2020</v>
      </c>
      <c r="E81">
        <v>2</v>
      </c>
      <c r="F81">
        <v>41008207</v>
      </c>
      <c r="G81" t="s">
        <v>95</v>
      </c>
      <c r="H81">
        <v>144</v>
      </c>
      <c r="I81">
        <v>9</v>
      </c>
      <c r="J81">
        <v>135</v>
      </c>
      <c r="K81">
        <v>0</v>
      </c>
    </row>
    <row r="82" spans="1:11" x14ac:dyDescent="0.25">
      <c r="A82">
        <v>81</v>
      </c>
      <c r="B82">
        <v>1419</v>
      </c>
      <c r="C82" s="2">
        <v>8980931419</v>
      </c>
      <c r="D82">
        <v>2020</v>
      </c>
      <c r="E82">
        <v>2</v>
      </c>
      <c r="F82">
        <v>29333827</v>
      </c>
      <c r="G82" t="s">
        <v>60</v>
      </c>
      <c r="H82">
        <v>56</v>
      </c>
      <c r="I82">
        <v>6</v>
      </c>
      <c r="J82">
        <v>50</v>
      </c>
      <c r="K82">
        <v>0</v>
      </c>
    </row>
    <row r="83" spans="1:11" x14ac:dyDescent="0.25">
      <c r="A83">
        <v>82</v>
      </c>
      <c r="B83">
        <v>1419</v>
      </c>
      <c r="C83" s="2">
        <v>17092051419</v>
      </c>
      <c r="D83">
        <v>2020</v>
      </c>
      <c r="E83">
        <v>2</v>
      </c>
      <c r="F83">
        <v>29427071</v>
      </c>
      <c r="G83" t="s">
        <v>19</v>
      </c>
      <c r="H83">
        <v>3</v>
      </c>
      <c r="I83">
        <v>2</v>
      </c>
      <c r="J83">
        <v>1</v>
      </c>
      <c r="K83">
        <v>0</v>
      </c>
    </row>
    <row r="84" spans="1:11" hidden="1" x14ac:dyDescent="0.25">
      <c r="A84">
        <v>83</v>
      </c>
      <c r="B84">
        <v>1425</v>
      </c>
      <c r="C84" s="2">
        <v>44980691425</v>
      </c>
      <c r="D84">
        <v>2020</v>
      </c>
      <c r="E84">
        <v>2</v>
      </c>
      <c r="F84">
        <v>44993134</v>
      </c>
      <c r="G84" t="s">
        <v>119</v>
      </c>
      <c r="H84">
        <v>70</v>
      </c>
      <c r="I84">
        <v>6</v>
      </c>
      <c r="J84">
        <v>5</v>
      </c>
      <c r="K84">
        <v>59</v>
      </c>
    </row>
    <row r="85" spans="1:11" x14ac:dyDescent="0.25">
      <c r="A85">
        <v>84</v>
      </c>
      <c r="B85">
        <v>1419</v>
      </c>
      <c r="C85" s="2">
        <v>8980981419</v>
      </c>
      <c r="D85">
        <v>2020</v>
      </c>
      <c r="E85">
        <v>2</v>
      </c>
      <c r="F85">
        <v>30648064</v>
      </c>
      <c r="G85" t="s">
        <v>50</v>
      </c>
      <c r="H85">
        <v>4</v>
      </c>
      <c r="I85">
        <v>0</v>
      </c>
      <c r="J85">
        <v>4</v>
      </c>
      <c r="K85">
        <v>0</v>
      </c>
    </row>
    <row r="86" spans="1:11" x14ac:dyDescent="0.25">
      <c r="A86">
        <v>85</v>
      </c>
      <c r="B86">
        <v>1419</v>
      </c>
      <c r="C86" s="2">
        <v>8981071419</v>
      </c>
      <c r="D86">
        <v>2020</v>
      </c>
      <c r="E86">
        <v>2</v>
      </c>
      <c r="F86">
        <v>29260319</v>
      </c>
      <c r="G86" t="s">
        <v>93</v>
      </c>
      <c r="H86">
        <v>29</v>
      </c>
      <c r="I86">
        <v>5</v>
      </c>
      <c r="J86">
        <v>24</v>
      </c>
      <c r="K86">
        <v>0</v>
      </c>
    </row>
    <row r="87" spans="1:11" hidden="1" x14ac:dyDescent="0.25">
      <c r="A87">
        <v>86</v>
      </c>
      <c r="B87">
        <v>1423</v>
      </c>
      <c r="C87" s="2">
        <v>8981071423</v>
      </c>
      <c r="D87">
        <v>2020</v>
      </c>
      <c r="E87">
        <v>2</v>
      </c>
      <c r="F87">
        <v>29260319</v>
      </c>
      <c r="G87" t="s">
        <v>93</v>
      </c>
      <c r="H87">
        <v>6</v>
      </c>
      <c r="I87">
        <v>2</v>
      </c>
      <c r="J87">
        <v>0</v>
      </c>
      <c r="K87">
        <v>4</v>
      </c>
    </row>
    <row r="88" spans="1:11" hidden="1" x14ac:dyDescent="0.25">
      <c r="A88">
        <v>87</v>
      </c>
      <c r="B88">
        <v>1424</v>
      </c>
      <c r="C88" s="2">
        <v>54878511424</v>
      </c>
      <c r="D88">
        <v>2020</v>
      </c>
      <c r="E88">
        <v>2</v>
      </c>
      <c r="F88">
        <v>29314538</v>
      </c>
      <c r="G88" t="s">
        <v>53</v>
      </c>
      <c r="H88">
        <v>133</v>
      </c>
      <c r="I88">
        <v>9</v>
      </c>
      <c r="J88">
        <v>4</v>
      </c>
      <c r="K88">
        <v>120</v>
      </c>
    </row>
    <row r="89" spans="1:11" x14ac:dyDescent="0.25">
      <c r="A89">
        <v>88</v>
      </c>
      <c r="B89">
        <v>1419</v>
      </c>
      <c r="C89" s="2">
        <v>99453471419</v>
      </c>
      <c r="D89">
        <v>2020</v>
      </c>
      <c r="E89">
        <v>2</v>
      </c>
      <c r="F89">
        <v>47216505</v>
      </c>
      <c r="G89" t="s">
        <v>118</v>
      </c>
      <c r="H89">
        <v>97</v>
      </c>
      <c r="I89">
        <v>15</v>
      </c>
      <c r="J89">
        <v>81</v>
      </c>
      <c r="K89">
        <v>1</v>
      </c>
    </row>
    <row r="90" spans="1:11" hidden="1" x14ac:dyDescent="0.25">
      <c r="A90">
        <v>89</v>
      </c>
      <c r="B90">
        <v>1423</v>
      </c>
      <c r="C90" s="2">
        <v>99453471423</v>
      </c>
      <c r="D90">
        <v>2020</v>
      </c>
      <c r="E90">
        <v>2</v>
      </c>
      <c r="F90">
        <v>47216505</v>
      </c>
      <c r="G90" t="s">
        <v>118</v>
      </c>
      <c r="H90">
        <v>1</v>
      </c>
      <c r="I90">
        <v>1</v>
      </c>
      <c r="J90">
        <v>0</v>
      </c>
      <c r="K90">
        <v>0</v>
      </c>
    </row>
    <row r="91" spans="1:11" hidden="1" x14ac:dyDescent="0.25">
      <c r="A91">
        <v>90</v>
      </c>
      <c r="B91">
        <v>1430</v>
      </c>
      <c r="C91" s="2">
        <v>96273001430</v>
      </c>
      <c r="D91">
        <v>2020</v>
      </c>
      <c r="E91">
        <v>2</v>
      </c>
      <c r="F91">
        <v>29685025</v>
      </c>
      <c r="G91" t="s">
        <v>64</v>
      </c>
      <c r="H91">
        <v>14</v>
      </c>
      <c r="I91">
        <v>1</v>
      </c>
      <c r="J91">
        <v>0</v>
      </c>
      <c r="K91">
        <v>13</v>
      </c>
    </row>
    <row r="92" spans="1:11" x14ac:dyDescent="0.25">
      <c r="A92">
        <v>91</v>
      </c>
      <c r="B92">
        <v>1419</v>
      </c>
      <c r="C92" s="2">
        <v>8981451419</v>
      </c>
      <c r="D92">
        <v>2020</v>
      </c>
      <c r="E92">
        <v>2</v>
      </c>
      <c r="F92">
        <v>29606330</v>
      </c>
      <c r="G92" t="s">
        <v>41</v>
      </c>
      <c r="H92">
        <v>1</v>
      </c>
      <c r="I92">
        <v>1</v>
      </c>
      <c r="J92">
        <v>0</v>
      </c>
      <c r="K92">
        <v>0</v>
      </c>
    </row>
    <row r="93" spans="1:11" x14ac:dyDescent="0.25">
      <c r="A93">
        <v>92</v>
      </c>
      <c r="B93">
        <v>1419</v>
      </c>
      <c r="C93" s="2">
        <v>8980961419</v>
      </c>
      <c r="D93">
        <v>2020</v>
      </c>
      <c r="E93">
        <v>2</v>
      </c>
      <c r="F93">
        <v>30643094</v>
      </c>
      <c r="G93" t="s">
        <v>71</v>
      </c>
      <c r="H93">
        <v>4</v>
      </c>
      <c r="I93">
        <v>1</v>
      </c>
      <c r="J93">
        <v>3</v>
      </c>
      <c r="K93">
        <v>0</v>
      </c>
    </row>
    <row r="94" spans="1:11" hidden="1" x14ac:dyDescent="0.25">
      <c r="A94">
        <v>93</v>
      </c>
      <c r="B94">
        <v>1424</v>
      </c>
      <c r="C94" s="2">
        <v>36608101424</v>
      </c>
      <c r="D94">
        <v>2020</v>
      </c>
      <c r="E94">
        <v>2</v>
      </c>
      <c r="F94">
        <v>71052126</v>
      </c>
      <c r="G94" t="s">
        <v>103</v>
      </c>
      <c r="H94">
        <v>99</v>
      </c>
      <c r="I94">
        <v>11</v>
      </c>
      <c r="J94">
        <v>7</v>
      </c>
      <c r="K94">
        <v>81</v>
      </c>
    </row>
    <row r="95" spans="1:11" x14ac:dyDescent="0.25">
      <c r="A95">
        <v>94</v>
      </c>
      <c r="B95">
        <v>1419</v>
      </c>
      <c r="C95" s="2">
        <v>215804351419</v>
      </c>
      <c r="D95">
        <v>2020</v>
      </c>
      <c r="E95">
        <v>2</v>
      </c>
      <c r="F95">
        <v>43687819</v>
      </c>
      <c r="G95" t="s">
        <v>49</v>
      </c>
      <c r="H95">
        <v>129</v>
      </c>
      <c r="I95">
        <v>11</v>
      </c>
      <c r="J95">
        <v>118</v>
      </c>
      <c r="K95">
        <v>0</v>
      </c>
    </row>
    <row r="96" spans="1:11" hidden="1" x14ac:dyDescent="0.25">
      <c r="A96">
        <v>95</v>
      </c>
      <c r="B96">
        <v>1428</v>
      </c>
      <c r="C96" s="2">
        <v>8981341428</v>
      </c>
      <c r="D96">
        <v>2020</v>
      </c>
      <c r="E96">
        <v>2</v>
      </c>
      <c r="F96">
        <v>40765703</v>
      </c>
      <c r="G96" t="s">
        <v>18</v>
      </c>
      <c r="H96">
        <v>23</v>
      </c>
      <c r="I96">
        <v>0</v>
      </c>
      <c r="J96">
        <v>1</v>
      </c>
      <c r="K96">
        <v>22</v>
      </c>
    </row>
    <row r="97" spans="1:11" x14ac:dyDescent="0.25">
      <c r="A97">
        <v>96</v>
      </c>
      <c r="B97">
        <v>1419</v>
      </c>
      <c r="C97" s="2">
        <v>4624841419</v>
      </c>
      <c r="D97">
        <v>2020</v>
      </c>
      <c r="E97">
        <v>2</v>
      </c>
      <c r="F97">
        <v>29581598</v>
      </c>
      <c r="G97" t="s">
        <v>117</v>
      </c>
      <c r="H97">
        <v>108</v>
      </c>
      <c r="I97">
        <v>5</v>
      </c>
      <c r="J97">
        <v>103</v>
      </c>
      <c r="K97">
        <v>0</v>
      </c>
    </row>
    <row r="98" spans="1:11" hidden="1" x14ac:dyDescent="0.25">
      <c r="A98">
        <v>97</v>
      </c>
      <c r="B98">
        <v>1429</v>
      </c>
      <c r="C98" s="2">
        <v>242537451429</v>
      </c>
      <c r="D98">
        <v>2020</v>
      </c>
      <c r="E98">
        <v>2</v>
      </c>
      <c r="F98">
        <v>47592675</v>
      </c>
      <c r="G98" t="s">
        <v>116</v>
      </c>
      <c r="H98">
        <v>174</v>
      </c>
      <c r="I98">
        <v>14</v>
      </c>
      <c r="J98">
        <v>36</v>
      </c>
      <c r="K98">
        <v>124</v>
      </c>
    </row>
    <row r="99" spans="1:11" x14ac:dyDescent="0.25">
      <c r="A99">
        <v>98</v>
      </c>
      <c r="B99">
        <v>1419</v>
      </c>
      <c r="C99" s="2">
        <v>8981171419</v>
      </c>
      <c r="D99">
        <v>2020</v>
      </c>
      <c r="E99">
        <v>2</v>
      </c>
      <c r="F99">
        <v>29481353</v>
      </c>
      <c r="G99" t="s">
        <v>82</v>
      </c>
      <c r="H99">
        <v>7</v>
      </c>
      <c r="I99">
        <v>7</v>
      </c>
      <c r="J99">
        <v>0</v>
      </c>
      <c r="K99">
        <v>0</v>
      </c>
    </row>
    <row r="100" spans="1:11" x14ac:dyDescent="0.25">
      <c r="A100">
        <v>99</v>
      </c>
      <c r="B100">
        <v>1419</v>
      </c>
      <c r="C100" s="2">
        <v>8981181419</v>
      </c>
      <c r="D100">
        <v>2020</v>
      </c>
      <c r="E100">
        <v>2</v>
      </c>
      <c r="F100">
        <v>29569207</v>
      </c>
      <c r="G100" t="s">
        <v>66</v>
      </c>
      <c r="H100">
        <v>68</v>
      </c>
      <c r="I100">
        <v>10</v>
      </c>
      <c r="J100">
        <v>58</v>
      </c>
      <c r="K100">
        <v>0</v>
      </c>
    </row>
    <row r="101" spans="1:11" hidden="1" x14ac:dyDescent="0.25">
      <c r="A101">
        <v>100</v>
      </c>
      <c r="B101">
        <v>1430</v>
      </c>
      <c r="C101" s="2">
        <v>26914361430</v>
      </c>
      <c r="D101">
        <v>2020</v>
      </c>
      <c r="E101">
        <v>2</v>
      </c>
      <c r="F101">
        <v>45205279</v>
      </c>
      <c r="G101" t="s">
        <v>76</v>
      </c>
      <c r="H101">
        <v>85</v>
      </c>
      <c r="I101">
        <v>5</v>
      </c>
      <c r="J101">
        <v>1</v>
      </c>
      <c r="K101">
        <v>79</v>
      </c>
    </row>
  </sheetData>
  <autoFilter ref="B1:K101" xr:uid="{00000000-0009-0000-0000-000001000000}">
    <filterColumn colId="0">
      <filters>
        <filter val="1419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61BFA-DC86-4DF3-8DA8-233FA51ABC9D}">
  <sheetPr filterMode="1"/>
  <dimension ref="A1:M88"/>
  <sheetViews>
    <sheetView workbookViewId="0">
      <selection activeCell="G64" sqref="G64"/>
    </sheetView>
  </sheetViews>
  <sheetFormatPr baseColWidth="10" defaultRowHeight="15" x14ac:dyDescent="0.25"/>
  <cols>
    <col min="2" max="2" width="11.42578125" style="2"/>
    <col min="3" max="3" width="19.7109375" style="2" customWidth="1"/>
    <col min="4" max="6" width="11.42578125" style="2"/>
    <col min="7" max="7" width="35.85546875" customWidth="1"/>
    <col min="8" max="13" width="11.42578125" style="2"/>
  </cols>
  <sheetData>
    <row r="1" spans="1:13" x14ac:dyDescent="0.25">
      <c r="B1" s="2" t="s">
        <v>0</v>
      </c>
      <c r="C1" s="2" t="s">
        <v>1</v>
      </c>
      <c r="D1" s="2" t="s">
        <v>2</v>
      </c>
      <c r="E1" s="2" t="s">
        <v>3</v>
      </c>
      <c r="F1" t="s">
        <v>97</v>
      </c>
      <c r="G1" t="s">
        <v>136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</row>
    <row r="2" spans="1:13" x14ac:dyDescent="0.25">
      <c r="A2">
        <v>1</v>
      </c>
      <c r="B2" s="2">
        <v>1419</v>
      </c>
      <c r="C2" s="2">
        <v>8981001419</v>
      </c>
      <c r="D2" s="2">
        <v>2020</v>
      </c>
      <c r="E2" s="2">
        <v>3</v>
      </c>
      <c r="F2">
        <v>29705974</v>
      </c>
      <c r="G2" t="s">
        <v>92</v>
      </c>
      <c r="H2" s="2">
        <v>15</v>
      </c>
      <c r="I2" s="2">
        <v>21</v>
      </c>
      <c r="J2" s="2">
        <v>27</v>
      </c>
      <c r="K2" s="2">
        <v>14</v>
      </c>
      <c r="L2" s="2">
        <v>6</v>
      </c>
      <c r="M2" s="2">
        <v>7</v>
      </c>
    </row>
    <row r="3" spans="1:13" hidden="1" x14ac:dyDescent="0.25">
      <c r="A3">
        <v>2</v>
      </c>
      <c r="B3" s="2">
        <v>1423</v>
      </c>
      <c r="C3" s="2">
        <v>7364601423</v>
      </c>
      <c r="D3" s="2">
        <v>2020</v>
      </c>
      <c r="E3" s="2">
        <v>3</v>
      </c>
      <c r="F3">
        <v>40190824</v>
      </c>
      <c r="G3" t="s">
        <v>61</v>
      </c>
      <c r="H3" s="2">
        <v>0</v>
      </c>
      <c r="I3" s="2">
        <v>0</v>
      </c>
      <c r="J3" s="2">
        <v>80</v>
      </c>
      <c r="K3" s="2">
        <v>0</v>
      </c>
      <c r="L3" s="2">
        <v>80</v>
      </c>
      <c r="M3" s="2">
        <v>0</v>
      </c>
    </row>
    <row r="4" spans="1:13" hidden="1" x14ac:dyDescent="0.25">
      <c r="A4">
        <v>3</v>
      </c>
      <c r="B4" s="2">
        <v>1430</v>
      </c>
      <c r="C4" s="2">
        <v>268190251430</v>
      </c>
      <c r="D4" s="2">
        <v>2020</v>
      </c>
      <c r="E4" s="2">
        <v>3</v>
      </c>
      <c r="F4">
        <v>70178468</v>
      </c>
      <c r="G4" t="s">
        <v>132</v>
      </c>
      <c r="H4" s="2">
        <v>3</v>
      </c>
      <c r="I4" s="2">
        <v>7</v>
      </c>
      <c r="J4" s="2">
        <v>95</v>
      </c>
      <c r="K4" s="2">
        <v>7</v>
      </c>
      <c r="L4" s="2">
        <v>88</v>
      </c>
      <c r="M4" s="2">
        <v>0</v>
      </c>
    </row>
    <row r="5" spans="1:13" hidden="1" x14ac:dyDescent="0.25">
      <c r="A5">
        <v>4</v>
      </c>
      <c r="B5" s="2">
        <v>1426</v>
      </c>
      <c r="C5" s="2">
        <v>100471821426</v>
      </c>
      <c r="D5" s="2">
        <v>2020</v>
      </c>
      <c r="E5" s="2">
        <v>3</v>
      </c>
      <c r="F5">
        <v>72802422</v>
      </c>
      <c r="G5" t="s">
        <v>131</v>
      </c>
      <c r="H5" s="2">
        <v>3</v>
      </c>
      <c r="I5" s="2">
        <v>7</v>
      </c>
      <c r="J5" s="2">
        <v>129</v>
      </c>
      <c r="K5" s="2">
        <v>7</v>
      </c>
      <c r="L5" s="2">
        <v>122</v>
      </c>
      <c r="M5" s="2">
        <v>0</v>
      </c>
    </row>
    <row r="6" spans="1:13" x14ac:dyDescent="0.25">
      <c r="A6">
        <v>5</v>
      </c>
      <c r="B6" s="2">
        <v>1419</v>
      </c>
      <c r="C6" s="2">
        <v>8980881419</v>
      </c>
      <c r="D6" s="2">
        <v>2020</v>
      </c>
      <c r="E6" s="2">
        <v>3</v>
      </c>
      <c r="F6">
        <v>45056291</v>
      </c>
      <c r="G6" t="s">
        <v>87</v>
      </c>
      <c r="H6" s="2">
        <v>3</v>
      </c>
      <c r="I6" s="2">
        <v>4</v>
      </c>
      <c r="J6" s="2">
        <v>20</v>
      </c>
      <c r="K6" s="2">
        <v>4</v>
      </c>
      <c r="L6" s="2">
        <v>16</v>
      </c>
      <c r="M6" s="2">
        <v>0</v>
      </c>
    </row>
    <row r="7" spans="1:13" hidden="1" x14ac:dyDescent="0.25">
      <c r="A7">
        <v>6</v>
      </c>
      <c r="B7" s="2">
        <v>1428</v>
      </c>
      <c r="C7" s="2">
        <v>100801011428</v>
      </c>
      <c r="D7" s="2">
        <v>2020</v>
      </c>
      <c r="E7" s="2">
        <v>3</v>
      </c>
      <c r="F7">
        <v>76875824</v>
      </c>
      <c r="G7" t="s">
        <v>130</v>
      </c>
      <c r="H7" s="2">
        <v>4</v>
      </c>
      <c r="I7" s="2">
        <v>8</v>
      </c>
      <c r="J7" s="2">
        <v>72</v>
      </c>
      <c r="K7" s="2">
        <v>7</v>
      </c>
      <c r="L7" s="2">
        <v>64</v>
      </c>
      <c r="M7" s="2">
        <v>1</v>
      </c>
    </row>
    <row r="8" spans="1:13" x14ac:dyDescent="0.25">
      <c r="A8">
        <v>7</v>
      </c>
      <c r="B8" s="2">
        <v>1419</v>
      </c>
      <c r="C8" s="2">
        <v>6158151419</v>
      </c>
      <c r="D8" s="2">
        <v>2020</v>
      </c>
      <c r="E8" s="2">
        <v>3</v>
      </c>
      <c r="F8">
        <v>44870076</v>
      </c>
      <c r="G8" t="s">
        <v>98</v>
      </c>
      <c r="H8" s="2">
        <v>2</v>
      </c>
      <c r="I8" s="2">
        <v>13</v>
      </c>
      <c r="J8" s="2">
        <v>29</v>
      </c>
      <c r="K8" s="2">
        <v>13</v>
      </c>
      <c r="L8" s="2">
        <v>16</v>
      </c>
      <c r="M8" s="2">
        <v>0</v>
      </c>
    </row>
    <row r="9" spans="1:13" hidden="1" x14ac:dyDescent="0.25">
      <c r="A9">
        <v>8</v>
      </c>
      <c r="B9" s="2">
        <v>1429</v>
      </c>
      <c r="C9" s="2">
        <v>6158151429</v>
      </c>
      <c r="D9" s="2">
        <v>2020</v>
      </c>
      <c r="E9" s="2">
        <v>3</v>
      </c>
      <c r="F9">
        <v>44870076</v>
      </c>
      <c r="G9" t="s">
        <v>98</v>
      </c>
      <c r="H9" s="2">
        <v>3</v>
      </c>
      <c r="I9" s="2">
        <v>24</v>
      </c>
      <c r="J9" s="2">
        <v>42</v>
      </c>
      <c r="K9" s="2">
        <v>24</v>
      </c>
      <c r="L9" s="2">
        <v>18</v>
      </c>
      <c r="M9" s="2">
        <v>0</v>
      </c>
    </row>
    <row r="10" spans="1:13" hidden="1" x14ac:dyDescent="0.25">
      <c r="A10">
        <v>9</v>
      </c>
      <c r="B10" s="2">
        <v>1427</v>
      </c>
      <c r="C10" s="2">
        <v>8981301427</v>
      </c>
      <c r="D10" s="2">
        <v>2020</v>
      </c>
      <c r="E10" s="2">
        <v>3</v>
      </c>
      <c r="F10">
        <v>43470411</v>
      </c>
      <c r="G10" t="s">
        <v>38</v>
      </c>
      <c r="H10" s="2">
        <v>1</v>
      </c>
      <c r="I10" s="2">
        <v>8</v>
      </c>
      <c r="J10" s="2">
        <v>102</v>
      </c>
      <c r="K10" s="2">
        <v>8</v>
      </c>
      <c r="L10" s="2">
        <v>94</v>
      </c>
      <c r="M10" s="2">
        <v>0</v>
      </c>
    </row>
    <row r="11" spans="1:13" x14ac:dyDescent="0.25">
      <c r="A11">
        <v>10</v>
      </c>
      <c r="B11" s="2">
        <v>1419</v>
      </c>
      <c r="C11" s="2">
        <v>74172351419</v>
      </c>
      <c r="D11" s="2">
        <v>2020</v>
      </c>
      <c r="E11" s="2">
        <v>3</v>
      </c>
      <c r="F11">
        <v>44718993</v>
      </c>
      <c r="G11" t="s">
        <v>45</v>
      </c>
      <c r="H11" s="2">
        <v>46</v>
      </c>
      <c r="I11" s="2">
        <v>50</v>
      </c>
      <c r="J11" s="2">
        <v>106</v>
      </c>
      <c r="K11" s="2">
        <v>16</v>
      </c>
      <c r="L11" s="2">
        <v>56</v>
      </c>
      <c r="M11" s="2">
        <v>34</v>
      </c>
    </row>
    <row r="12" spans="1:13" x14ac:dyDescent="0.25">
      <c r="A12">
        <v>11</v>
      </c>
      <c r="B12" s="2">
        <v>1419</v>
      </c>
      <c r="C12" s="2">
        <v>8980891419</v>
      </c>
      <c r="D12" s="2">
        <v>2020</v>
      </c>
      <c r="E12" s="2">
        <v>3</v>
      </c>
      <c r="F12">
        <v>45056338</v>
      </c>
      <c r="G12" t="s">
        <v>90</v>
      </c>
      <c r="H12" s="2">
        <v>1</v>
      </c>
      <c r="I12" s="2">
        <v>4</v>
      </c>
      <c r="J12" s="2">
        <v>54</v>
      </c>
      <c r="K12" s="2">
        <v>3</v>
      </c>
      <c r="L12" s="2">
        <v>50</v>
      </c>
      <c r="M12" s="2">
        <v>1</v>
      </c>
    </row>
    <row r="13" spans="1:13" x14ac:dyDescent="0.25">
      <c r="A13">
        <v>12</v>
      </c>
      <c r="B13" s="2">
        <v>1419</v>
      </c>
      <c r="C13" s="2">
        <v>30145561419</v>
      </c>
      <c r="D13" s="2">
        <v>2020</v>
      </c>
      <c r="E13" s="2">
        <v>3</v>
      </c>
      <c r="F13">
        <v>29335628</v>
      </c>
      <c r="G13" t="s">
        <v>59</v>
      </c>
      <c r="H13" s="2">
        <v>21</v>
      </c>
      <c r="I13" s="2">
        <v>29</v>
      </c>
      <c r="J13" s="2">
        <v>56</v>
      </c>
      <c r="K13" s="2">
        <v>7</v>
      </c>
      <c r="L13" s="2">
        <v>27</v>
      </c>
      <c r="M13" s="2">
        <v>22</v>
      </c>
    </row>
    <row r="14" spans="1:13" x14ac:dyDescent="0.25">
      <c r="A14">
        <v>13</v>
      </c>
      <c r="B14" s="2">
        <v>1419</v>
      </c>
      <c r="C14" s="2">
        <v>8981091419</v>
      </c>
      <c r="D14" s="2">
        <v>2020</v>
      </c>
      <c r="E14" s="2">
        <v>3</v>
      </c>
      <c r="F14">
        <v>29339764</v>
      </c>
      <c r="G14" t="s">
        <v>94</v>
      </c>
      <c r="H14" s="2">
        <v>1</v>
      </c>
      <c r="I14" s="2">
        <v>1</v>
      </c>
      <c r="J14" s="2">
        <v>5</v>
      </c>
      <c r="K14" s="2">
        <v>0</v>
      </c>
      <c r="L14" s="2">
        <v>4</v>
      </c>
      <c r="M14" s="2">
        <v>1</v>
      </c>
    </row>
    <row r="15" spans="1:13" hidden="1" x14ac:dyDescent="0.25">
      <c r="A15">
        <v>14</v>
      </c>
      <c r="B15" s="2">
        <v>1425</v>
      </c>
      <c r="C15" s="2">
        <v>8981401425</v>
      </c>
      <c r="D15" s="2">
        <v>2020</v>
      </c>
      <c r="E15" s="2">
        <v>3</v>
      </c>
      <c r="F15">
        <v>29559972</v>
      </c>
      <c r="G15" t="s">
        <v>52</v>
      </c>
      <c r="H15" s="2">
        <v>11</v>
      </c>
      <c r="I15" s="2">
        <v>13</v>
      </c>
      <c r="J15" s="2">
        <v>110</v>
      </c>
      <c r="K15" s="2">
        <v>9</v>
      </c>
      <c r="L15" s="2">
        <v>97</v>
      </c>
      <c r="M15" s="2">
        <v>4</v>
      </c>
    </row>
    <row r="16" spans="1:13" x14ac:dyDescent="0.25">
      <c r="A16">
        <v>15</v>
      </c>
      <c r="B16" s="2">
        <v>1419</v>
      </c>
      <c r="C16" s="2">
        <v>8981141419</v>
      </c>
      <c r="D16" s="2">
        <v>2020</v>
      </c>
      <c r="E16" s="2">
        <v>3</v>
      </c>
      <c r="F16">
        <v>30660550</v>
      </c>
      <c r="G16" t="s">
        <v>23</v>
      </c>
      <c r="H16" s="2">
        <v>0</v>
      </c>
      <c r="I16" s="2">
        <v>0</v>
      </c>
      <c r="J16" s="2">
        <v>3</v>
      </c>
      <c r="K16" s="2">
        <v>0</v>
      </c>
      <c r="L16" s="2">
        <v>3</v>
      </c>
      <c r="M16" s="2">
        <v>0</v>
      </c>
    </row>
    <row r="17" spans="1:13" hidden="1" x14ac:dyDescent="0.25">
      <c r="A17">
        <v>16</v>
      </c>
      <c r="B17" s="2">
        <v>1426</v>
      </c>
      <c r="C17" s="2">
        <v>73223401426</v>
      </c>
      <c r="D17" s="2">
        <v>2020</v>
      </c>
      <c r="E17" s="2">
        <v>3</v>
      </c>
      <c r="F17">
        <v>41283215</v>
      </c>
      <c r="G17" t="s">
        <v>34</v>
      </c>
      <c r="H17" s="2">
        <v>6</v>
      </c>
      <c r="I17" s="2">
        <v>21</v>
      </c>
      <c r="J17" s="2">
        <v>109</v>
      </c>
      <c r="K17" s="2">
        <v>21</v>
      </c>
      <c r="L17" s="2">
        <v>88</v>
      </c>
      <c r="M17" s="2">
        <v>0</v>
      </c>
    </row>
    <row r="18" spans="1:13" x14ac:dyDescent="0.25">
      <c r="A18">
        <v>17</v>
      </c>
      <c r="B18" s="2">
        <v>1419</v>
      </c>
      <c r="C18" s="2">
        <v>82266201419</v>
      </c>
      <c r="D18" s="2">
        <v>2020</v>
      </c>
      <c r="E18" s="2">
        <v>3</v>
      </c>
      <c r="F18">
        <v>42305849</v>
      </c>
      <c r="G18" t="s">
        <v>128</v>
      </c>
      <c r="H18" s="2">
        <v>50</v>
      </c>
      <c r="I18" s="2">
        <v>54</v>
      </c>
      <c r="J18" s="2">
        <v>101</v>
      </c>
      <c r="K18" s="2">
        <v>7</v>
      </c>
      <c r="L18" s="2">
        <v>47</v>
      </c>
      <c r="M18" s="2">
        <v>47</v>
      </c>
    </row>
    <row r="19" spans="1:13" x14ac:dyDescent="0.25">
      <c r="A19">
        <v>18</v>
      </c>
      <c r="B19" s="2">
        <v>1419</v>
      </c>
      <c r="C19" s="2">
        <v>8980971419</v>
      </c>
      <c r="D19" s="2">
        <v>2020</v>
      </c>
      <c r="E19" s="2">
        <v>3</v>
      </c>
      <c r="F19">
        <v>30836900</v>
      </c>
      <c r="G19" t="s">
        <v>91</v>
      </c>
      <c r="H19" s="2">
        <v>0</v>
      </c>
      <c r="I19" s="2">
        <v>0</v>
      </c>
      <c r="J19" s="2">
        <v>1</v>
      </c>
      <c r="K19" s="2">
        <v>0</v>
      </c>
      <c r="L19" s="2">
        <v>1</v>
      </c>
      <c r="M19" s="2">
        <v>0</v>
      </c>
    </row>
    <row r="20" spans="1:13" x14ac:dyDescent="0.25">
      <c r="A20">
        <v>19</v>
      </c>
      <c r="B20" s="2">
        <v>1419</v>
      </c>
      <c r="C20" s="2">
        <v>233277741419</v>
      </c>
      <c r="D20" s="2">
        <v>2020</v>
      </c>
      <c r="E20" s="2">
        <v>3</v>
      </c>
      <c r="F20">
        <v>46303936</v>
      </c>
      <c r="G20" t="s">
        <v>105</v>
      </c>
      <c r="H20" s="2">
        <v>4</v>
      </c>
      <c r="I20" s="2">
        <v>21</v>
      </c>
      <c r="J20" s="2">
        <v>73</v>
      </c>
      <c r="K20" s="2">
        <v>18</v>
      </c>
      <c r="L20" s="2">
        <v>52</v>
      </c>
      <c r="M20" s="2">
        <v>3</v>
      </c>
    </row>
    <row r="21" spans="1:13" hidden="1" x14ac:dyDescent="0.25">
      <c r="A21">
        <v>20</v>
      </c>
      <c r="B21" s="2">
        <v>1429</v>
      </c>
      <c r="C21" s="2">
        <v>233277741429</v>
      </c>
      <c r="D21" s="2">
        <v>2020</v>
      </c>
      <c r="E21" s="2">
        <v>3</v>
      </c>
      <c r="F21">
        <v>46303936</v>
      </c>
      <c r="G21" t="s">
        <v>105</v>
      </c>
      <c r="H21" s="2">
        <v>0</v>
      </c>
      <c r="I21" s="2">
        <v>35</v>
      </c>
      <c r="J21" s="2">
        <v>42</v>
      </c>
      <c r="K21" s="2">
        <v>35</v>
      </c>
      <c r="L21" s="2">
        <v>7</v>
      </c>
      <c r="M21" s="2">
        <v>0</v>
      </c>
    </row>
    <row r="22" spans="1:13" hidden="1" x14ac:dyDescent="0.25">
      <c r="A22">
        <v>21</v>
      </c>
      <c r="B22" s="2">
        <v>1429</v>
      </c>
      <c r="C22" s="2">
        <v>70494231429</v>
      </c>
      <c r="D22" s="2">
        <v>2020</v>
      </c>
      <c r="E22" s="2">
        <v>3</v>
      </c>
      <c r="F22">
        <v>29735432</v>
      </c>
      <c r="G22" t="s">
        <v>10</v>
      </c>
      <c r="H22" s="2">
        <v>6</v>
      </c>
      <c r="I22" s="2">
        <v>27</v>
      </c>
      <c r="J22" s="2">
        <v>145</v>
      </c>
      <c r="K22" s="2">
        <v>27</v>
      </c>
      <c r="L22" s="2">
        <v>118</v>
      </c>
      <c r="M22" s="2">
        <v>0</v>
      </c>
    </row>
    <row r="23" spans="1:13" hidden="1" x14ac:dyDescent="0.25">
      <c r="A23">
        <v>22</v>
      </c>
      <c r="B23" s="2">
        <v>1430</v>
      </c>
      <c r="C23" s="2">
        <v>49927671430</v>
      </c>
      <c r="D23" s="2">
        <v>2020</v>
      </c>
      <c r="E23" s="2">
        <v>3</v>
      </c>
      <c r="F23">
        <v>73887126</v>
      </c>
      <c r="G23" t="s">
        <v>109</v>
      </c>
      <c r="H23" s="2">
        <v>23</v>
      </c>
      <c r="I23" s="2">
        <v>28</v>
      </c>
      <c r="J23" s="2">
        <v>117</v>
      </c>
      <c r="K23" s="2">
        <v>28</v>
      </c>
      <c r="L23" s="2">
        <v>89</v>
      </c>
      <c r="M23" s="2">
        <v>0</v>
      </c>
    </row>
    <row r="24" spans="1:13" hidden="1" x14ac:dyDescent="0.25">
      <c r="A24">
        <v>23</v>
      </c>
      <c r="B24" s="2">
        <v>1424</v>
      </c>
      <c r="C24" s="2">
        <v>8981231424</v>
      </c>
      <c r="D24" s="2">
        <v>2020</v>
      </c>
      <c r="E24" s="2">
        <v>3</v>
      </c>
      <c r="F24">
        <v>29540532</v>
      </c>
      <c r="G24" t="s">
        <v>51</v>
      </c>
      <c r="H24" s="2">
        <v>5</v>
      </c>
      <c r="I24" s="2">
        <v>14</v>
      </c>
      <c r="J24" s="2">
        <v>85</v>
      </c>
      <c r="K24" s="2">
        <v>7</v>
      </c>
      <c r="L24" s="2">
        <v>71</v>
      </c>
      <c r="M24" s="2">
        <v>7</v>
      </c>
    </row>
    <row r="25" spans="1:13" x14ac:dyDescent="0.25">
      <c r="A25">
        <v>24</v>
      </c>
      <c r="B25" s="2">
        <v>1419</v>
      </c>
      <c r="C25" s="2">
        <v>4823021419</v>
      </c>
      <c r="D25" s="2">
        <v>2020</v>
      </c>
      <c r="E25" s="2">
        <v>3</v>
      </c>
      <c r="F25">
        <v>29530966</v>
      </c>
      <c r="G25" t="s">
        <v>127</v>
      </c>
      <c r="H25" s="2">
        <v>10</v>
      </c>
      <c r="I25" s="2">
        <v>20</v>
      </c>
      <c r="J25" s="2">
        <v>52</v>
      </c>
      <c r="K25" s="2">
        <v>17</v>
      </c>
      <c r="L25" s="2">
        <v>32</v>
      </c>
      <c r="M25" s="2">
        <v>3</v>
      </c>
    </row>
    <row r="26" spans="1:13" hidden="1" x14ac:dyDescent="0.25">
      <c r="A26">
        <v>25</v>
      </c>
      <c r="B26" s="2">
        <v>1425</v>
      </c>
      <c r="C26" s="2">
        <v>265820281425</v>
      </c>
      <c r="D26" s="2">
        <v>2020</v>
      </c>
      <c r="E26" s="2">
        <v>3</v>
      </c>
      <c r="F26">
        <v>70016388</v>
      </c>
      <c r="G26" t="s">
        <v>108</v>
      </c>
      <c r="H26" s="2">
        <v>1</v>
      </c>
      <c r="I26" s="2">
        <v>1</v>
      </c>
      <c r="J26" s="2">
        <v>105</v>
      </c>
      <c r="K26" s="2">
        <v>1</v>
      </c>
      <c r="L26" s="2">
        <v>104</v>
      </c>
      <c r="M26" s="2">
        <v>0</v>
      </c>
    </row>
    <row r="27" spans="1:13" hidden="1" x14ac:dyDescent="0.25">
      <c r="A27">
        <v>26</v>
      </c>
      <c r="B27" s="2">
        <v>1430</v>
      </c>
      <c r="C27" s="2">
        <v>280394471430</v>
      </c>
      <c r="D27" s="2">
        <v>2020</v>
      </c>
      <c r="E27" s="2">
        <v>3</v>
      </c>
      <c r="F27">
        <v>71992183</v>
      </c>
      <c r="G27" t="s">
        <v>126</v>
      </c>
      <c r="H27" s="2">
        <v>4</v>
      </c>
      <c r="I27" s="2">
        <v>15</v>
      </c>
      <c r="J27" s="2">
        <v>275</v>
      </c>
      <c r="K27" s="2">
        <v>15</v>
      </c>
      <c r="L27" s="2">
        <v>260</v>
      </c>
      <c r="M27" s="2">
        <v>0</v>
      </c>
    </row>
    <row r="28" spans="1:13" hidden="1" x14ac:dyDescent="0.25">
      <c r="A28">
        <v>27</v>
      </c>
      <c r="B28" s="2">
        <v>1428</v>
      </c>
      <c r="C28" s="2">
        <v>73178781428</v>
      </c>
      <c r="D28" s="2">
        <v>2020</v>
      </c>
      <c r="E28" s="2">
        <v>3</v>
      </c>
      <c r="F28">
        <v>42714649</v>
      </c>
      <c r="G28" t="s">
        <v>25</v>
      </c>
      <c r="H28" s="2">
        <v>9</v>
      </c>
      <c r="I28" s="2">
        <v>19</v>
      </c>
      <c r="J28" s="2">
        <v>149</v>
      </c>
      <c r="K28" s="2">
        <v>19</v>
      </c>
      <c r="L28" s="2">
        <v>130</v>
      </c>
      <c r="M28" s="2">
        <v>0</v>
      </c>
    </row>
    <row r="29" spans="1:13" hidden="1" x14ac:dyDescent="0.25">
      <c r="A29">
        <v>28</v>
      </c>
      <c r="B29" s="2">
        <v>1426</v>
      </c>
      <c r="C29" s="2">
        <v>228933231426</v>
      </c>
      <c r="D29" s="2">
        <v>2020</v>
      </c>
      <c r="E29" s="2">
        <v>3</v>
      </c>
      <c r="F29">
        <v>45652053</v>
      </c>
      <c r="G29" t="s">
        <v>99</v>
      </c>
      <c r="H29" s="2">
        <v>9</v>
      </c>
      <c r="I29" s="2">
        <v>21</v>
      </c>
      <c r="J29" s="2">
        <v>91</v>
      </c>
      <c r="K29" s="2">
        <v>12</v>
      </c>
      <c r="L29" s="2">
        <v>70</v>
      </c>
      <c r="M29" s="2">
        <v>9</v>
      </c>
    </row>
    <row r="30" spans="1:13" x14ac:dyDescent="0.25">
      <c r="A30">
        <v>29</v>
      </c>
      <c r="B30" s="2">
        <v>1419</v>
      </c>
      <c r="C30" s="2">
        <v>5421271419</v>
      </c>
      <c r="D30" s="2">
        <v>2020</v>
      </c>
      <c r="E30" s="2">
        <v>3</v>
      </c>
      <c r="F30">
        <v>30835511</v>
      </c>
      <c r="G30" t="s">
        <v>30</v>
      </c>
      <c r="H30" s="2">
        <v>0</v>
      </c>
      <c r="I30" s="2">
        <v>0</v>
      </c>
      <c r="J30" s="2">
        <v>6</v>
      </c>
      <c r="K30" s="2">
        <v>0</v>
      </c>
      <c r="L30" s="2">
        <v>6</v>
      </c>
      <c r="M30" s="2">
        <v>0</v>
      </c>
    </row>
    <row r="31" spans="1:13" x14ac:dyDescent="0.25">
      <c r="A31">
        <v>30</v>
      </c>
      <c r="B31" s="2">
        <v>1419</v>
      </c>
      <c r="C31" s="2">
        <v>265735861419</v>
      </c>
      <c r="D31" s="2">
        <v>2020</v>
      </c>
      <c r="E31" s="2">
        <v>3</v>
      </c>
      <c r="F31">
        <v>70002916</v>
      </c>
      <c r="G31" t="s">
        <v>125</v>
      </c>
      <c r="H31" s="2">
        <v>8</v>
      </c>
      <c r="I31" s="2">
        <v>13</v>
      </c>
      <c r="J31" s="2">
        <v>44</v>
      </c>
      <c r="K31" s="2">
        <v>6</v>
      </c>
      <c r="L31" s="2">
        <v>31</v>
      </c>
      <c r="M31" s="2">
        <v>7</v>
      </c>
    </row>
    <row r="32" spans="1:13" hidden="1" x14ac:dyDescent="0.25">
      <c r="A32">
        <v>31</v>
      </c>
      <c r="B32" s="2">
        <v>1423</v>
      </c>
      <c r="C32" s="2">
        <v>265735861423</v>
      </c>
      <c r="D32" s="2">
        <v>2020</v>
      </c>
      <c r="E32" s="2">
        <v>3</v>
      </c>
      <c r="F32">
        <v>70002916</v>
      </c>
      <c r="G32" t="s">
        <v>125</v>
      </c>
      <c r="H32" s="2">
        <v>0</v>
      </c>
      <c r="I32" s="2">
        <v>1</v>
      </c>
      <c r="J32" s="2">
        <v>1</v>
      </c>
      <c r="K32" s="2">
        <v>1</v>
      </c>
      <c r="L32" s="2">
        <v>0</v>
      </c>
      <c r="M32" s="2">
        <v>0</v>
      </c>
    </row>
    <row r="33" spans="1:13" x14ac:dyDescent="0.25">
      <c r="A33">
        <v>32</v>
      </c>
      <c r="B33" s="2">
        <v>1419</v>
      </c>
      <c r="C33" s="2">
        <v>72017841419</v>
      </c>
      <c r="D33" s="2">
        <v>2020</v>
      </c>
      <c r="E33" s="2">
        <v>3</v>
      </c>
      <c r="F33">
        <v>791189</v>
      </c>
      <c r="G33" t="s">
        <v>14</v>
      </c>
      <c r="H33" s="2">
        <v>31</v>
      </c>
      <c r="I33" s="2">
        <v>32</v>
      </c>
      <c r="J33" s="2">
        <v>73</v>
      </c>
      <c r="K33" s="2">
        <v>3</v>
      </c>
      <c r="L33" s="2">
        <v>41</v>
      </c>
      <c r="M33" s="2">
        <v>29</v>
      </c>
    </row>
    <row r="34" spans="1:13" hidden="1" x14ac:dyDescent="0.25">
      <c r="A34">
        <v>33</v>
      </c>
      <c r="B34" s="2">
        <v>1425</v>
      </c>
      <c r="C34" s="2">
        <v>75399471425</v>
      </c>
      <c r="D34" s="2">
        <v>2020</v>
      </c>
      <c r="E34" s="2">
        <v>3</v>
      </c>
      <c r="F34">
        <v>70304141</v>
      </c>
      <c r="G34" t="s">
        <v>74</v>
      </c>
      <c r="H34" s="2">
        <v>0</v>
      </c>
      <c r="I34" s="2">
        <v>0</v>
      </c>
      <c r="J34" s="2">
        <v>9</v>
      </c>
      <c r="K34" s="2">
        <v>0</v>
      </c>
      <c r="L34" s="2">
        <v>9</v>
      </c>
      <c r="M34" s="2">
        <v>0</v>
      </c>
    </row>
    <row r="35" spans="1:13" hidden="1" x14ac:dyDescent="0.25">
      <c r="A35">
        <v>34</v>
      </c>
      <c r="B35" s="2">
        <v>1429</v>
      </c>
      <c r="C35" s="2">
        <v>96215211429</v>
      </c>
      <c r="D35" s="2">
        <v>2020</v>
      </c>
      <c r="E35" s="2">
        <v>3</v>
      </c>
      <c r="F35">
        <v>42281801</v>
      </c>
      <c r="G35" t="s">
        <v>77</v>
      </c>
      <c r="H35" s="2">
        <v>1</v>
      </c>
      <c r="I35" s="2">
        <v>5</v>
      </c>
      <c r="J35" s="2">
        <v>44</v>
      </c>
      <c r="K35" s="2">
        <v>5</v>
      </c>
      <c r="L35" s="2">
        <v>39</v>
      </c>
      <c r="M35" s="2">
        <v>0</v>
      </c>
    </row>
    <row r="36" spans="1:13" x14ac:dyDescent="0.25">
      <c r="A36">
        <v>35</v>
      </c>
      <c r="B36" s="2">
        <v>1419</v>
      </c>
      <c r="C36" s="2">
        <v>1578911419</v>
      </c>
      <c r="D36" s="2">
        <v>2020</v>
      </c>
      <c r="E36" s="2">
        <v>3</v>
      </c>
      <c r="F36">
        <v>29393828</v>
      </c>
      <c r="G36" t="s">
        <v>47</v>
      </c>
      <c r="H36" s="2">
        <v>41</v>
      </c>
      <c r="I36" s="2">
        <v>46</v>
      </c>
      <c r="J36" s="2">
        <v>88</v>
      </c>
      <c r="K36" s="2">
        <v>18</v>
      </c>
      <c r="L36" s="2">
        <v>42</v>
      </c>
      <c r="M36" s="2">
        <v>28</v>
      </c>
    </row>
    <row r="37" spans="1:13" hidden="1" x14ac:dyDescent="0.25">
      <c r="A37">
        <v>36</v>
      </c>
      <c r="B37" s="2">
        <v>1423</v>
      </c>
      <c r="C37" s="2">
        <v>1578911423</v>
      </c>
      <c r="D37" s="2">
        <v>2020</v>
      </c>
      <c r="E37" s="2">
        <v>3</v>
      </c>
      <c r="F37">
        <v>29393828</v>
      </c>
      <c r="G37" t="s">
        <v>47</v>
      </c>
      <c r="H37" s="2">
        <v>0</v>
      </c>
      <c r="I37" s="2">
        <v>0</v>
      </c>
      <c r="J37" s="2">
        <v>3</v>
      </c>
      <c r="K37" s="2">
        <v>0</v>
      </c>
      <c r="L37" s="2">
        <v>3</v>
      </c>
      <c r="M37" s="2">
        <v>0</v>
      </c>
    </row>
    <row r="38" spans="1:13" x14ac:dyDescent="0.25">
      <c r="A38">
        <v>37</v>
      </c>
      <c r="B38" s="2">
        <v>1419</v>
      </c>
      <c r="C38" s="2">
        <v>91825121419</v>
      </c>
      <c r="D38" s="2">
        <v>2020</v>
      </c>
      <c r="E38" s="2">
        <v>3</v>
      </c>
      <c r="F38">
        <v>72172888</v>
      </c>
      <c r="G38" t="s">
        <v>13</v>
      </c>
      <c r="H38" s="2">
        <v>5</v>
      </c>
      <c r="I38" s="2">
        <v>9</v>
      </c>
      <c r="J38" s="2">
        <v>40</v>
      </c>
      <c r="K38" s="2">
        <v>7</v>
      </c>
      <c r="L38" s="2">
        <v>31</v>
      </c>
      <c r="M38" s="2">
        <v>2</v>
      </c>
    </row>
    <row r="39" spans="1:13" hidden="1" x14ac:dyDescent="0.25">
      <c r="A39">
        <v>38</v>
      </c>
      <c r="B39" s="2">
        <v>1427</v>
      </c>
      <c r="C39" s="2">
        <v>8981051427</v>
      </c>
      <c r="D39" s="2">
        <v>2020</v>
      </c>
      <c r="E39" s="2">
        <v>3</v>
      </c>
      <c r="F39">
        <v>29646871</v>
      </c>
      <c r="G39" t="s">
        <v>46</v>
      </c>
      <c r="H39" s="2">
        <v>0</v>
      </c>
      <c r="I39" s="2">
        <v>2</v>
      </c>
      <c r="J39" s="2">
        <v>7</v>
      </c>
      <c r="K39" s="2">
        <v>2</v>
      </c>
      <c r="L39" s="2">
        <v>5</v>
      </c>
      <c r="M39" s="2">
        <v>0</v>
      </c>
    </row>
    <row r="40" spans="1:13" x14ac:dyDescent="0.25">
      <c r="A40">
        <v>39</v>
      </c>
      <c r="B40" s="2">
        <v>1419</v>
      </c>
      <c r="C40" s="2">
        <v>220188171419</v>
      </c>
      <c r="D40" s="2">
        <v>2020</v>
      </c>
      <c r="E40" s="2">
        <v>3</v>
      </c>
      <c r="F40">
        <v>44341107</v>
      </c>
      <c r="G40" t="s">
        <v>102</v>
      </c>
      <c r="H40" s="2">
        <v>2</v>
      </c>
      <c r="I40" s="2">
        <v>13</v>
      </c>
      <c r="J40" s="2">
        <v>17</v>
      </c>
      <c r="K40" s="2">
        <v>13</v>
      </c>
      <c r="L40" s="2">
        <v>4</v>
      </c>
      <c r="M40" s="2">
        <v>0</v>
      </c>
    </row>
    <row r="41" spans="1:13" hidden="1" x14ac:dyDescent="0.25">
      <c r="A41">
        <v>40</v>
      </c>
      <c r="B41" s="2">
        <v>1427</v>
      </c>
      <c r="C41" s="2">
        <v>288433331427</v>
      </c>
      <c r="D41" s="2">
        <v>2020</v>
      </c>
      <c r="E41" s="2">
        <v>3</v>
      </c>
      <c r="F41">
        <v>73245083</v>
      </c>
      <c r="G41" t="s">
        <v>101</v>
      </c>
      <c r="H41" s="2">
        <v>0</v>
      </c>
      <c r="I41" s="2">
        <v>2</v>
      </c>
      <c r="J41" s="2">
        <v>63</v>
      </c>
      <c r="K41" s="2">
        <v>1</v>
      </c>
      <c r="L41" s="2">
        <v>61</v>
      </c>
      <c r="M41" s="2">
        <v>1</v>
      </c>
    </row>
    <row r="42" spans="1:13" x14ac:dyDescent="0.25">
      <c r="A42">
        <v>41</v>
      </c>
      <c r="B42" s="2">
        <v>1419</v>
      </c>
      <c r="C42" s="2">
        <v>181457111419</v>
      </c>
      <c r="D42" s="2">
        <v>2020</v>
      </c>
      <c r="E42" s="2">
        <v>3</v>
      </c>
      <c r="F42">
        <v>29307821</v>
      </c>
      <c r="G42" t="s">
        <v>123</v>
      </c>
      <c r="H42" s="2">
        <v>52</v>
      </c>
      <c r="I42" s="2">
        <v>58</v>
      </c>
      <c r="J42" s="2">
        <v>95</v>
      </c>
      <c r="K42" s="2">
        <v>13</v>
      </c>
      <c r="L42" s="2">
        <v>37</v>
      </c>
      <c r="M42" s="2">
        <v>45</v>
      </c>
    </row>
    <row r="43" spans="1:13" x14ac:dyDescent="0.25">
      <c r="A43">
        <v>42</v>
      </c>
      <c r="B43" s="2">
        <v>1419</v>
      </c>
      <c r="C43" s="2">
        <v>181959451419</v>
      </c>
      <c r="D43" s="2">
        <v>2020</v>
      </c>
      <c r="E43" s="2">
        <v>3</v>
      </c>
      <c r="F43">
        <v>29278682</v>
      </c>
      <c r="G43" t="s">
        <v>122</v>
      </c>
      <c r="H43" s="2">
        <v>3</v>
      </c>
      <c r="I43" s="2">
        <v>3</v>
      </c>
      <c r="J43" s="2">
        <v>72</v>
      </c>
      <c r="K43" s="2">
        <v>1</v>
      </c>
      <c r="L43" s="2">
        <v>69</v>
      </c>
      <c r="M43" s="2">
        <v>2</v>
      </c>
    </row>
    <row r="44" spans="1:13" x14ac:dyDescent="0.25">
      <c r="A44">
        <v>43</v>
      </c>
      <c r="B44" s="2">
        <v>1419</v>
      </c>
      <c r="C44" s="2">
        <v>8980871419</v>
      </c>
      <c r="D44" s="2">
        <v>2020</v>
      </c>
      <c r="E44" s="2">
        <v>3</v>
      </c>
      <c r="F44">
        <v>29707671</v>
      </c>
      <c r="G44" t="s">
        <v>43</v>
      </c>
      <c r="H44" s="2">
        <v>0</v>
      </c>
      <c r="I44" s="2">
        <v>5</v>
      </c>
      <c r="J44" s="2">
        <v>14</v>
      </c>
      <c r="K44" s="2">
        <v>5</v>
      </c>
      <c r="L44" s="2">
        <v>9</v>
      </c>
      <c r="M44" s="2">
        <v>0</v>
      </c>
    </row>
    <row r="45" spans="1:13" x14ac:dyDescent="0.25">
      <c r="A45">
        <v>44</v>
      </c>
      <c r="B45" s="2">
        <v>1419</v>
      </c>
      <c r="C45" s="2">
        <v>96976201419</v>
      </c>
      <c r="D45" s="2">
        <v>2020</v>
      </c>
      <c r="E45" s="2">
        <v>3</v>
      </c>
      <c r="F45">
        <v>29612815</v>
      </c>
      <c r="G45" t="s">
        <v>121</v>
      </c>
      <c r="H45" s="2">
        <v>0</v>
      </c>
      <c r="I45" s="2">
        <v>0</v>
      </c>
      <c r="J45" s="2">
        <v>29</v>
      </c>
      <c r="K45" s="2">
        <v>0</v>
      </c>
      <c r="L45" s="2">
        <v>29</v>
      </c>
      <c r="M45" s="2">
        <v>0</v>
      </c>
    </row>
    <row r="46" spans="1:13" x14ac:dyDescent="0.25">
      <c r="A46">
        <v>45</v>
      </c>
      <c r="B46" s="2">
        <v>1419</v>
      </c>
      <c r="C46" s="2">
        <v>8981041419</v>
      </c>
      <c r="D46" s="2">
        <v>2020</v>
      </c>
      <c r="E46" s="2">
        <v>3</v>
      </c>
      <c r="F46">
        <v>29285145</v>
      </c>
      <c r="G46" t="s">
        <v>80</v>
      </c>
      <c r="H46" s="2">
        <v>3</v>
      </c>
      <c r="I46" s="2">
        <v>5</v>
      </c>
      <c r="J46" s="2">
        <v>64</v>
      </c>
      <c r="K46" s="2">
        <v>5</v>
      </c>
      <c r="L46" s="2">
        <v>59</v>
      </c>
      <c r="M46" s="2">
        <v>0</v>
      </c>
    </row>
    <row r="47" spans="1:13" hidden="1" x14ac:dyDescent="0.25">
      <c r="A47">
        <v>46</v>
      </c>
      <c r="B47" s="2">
        <v>1424</v>
      </c>
      <c r="C47" s="2">
        <v>103881311424</v>
      </c>
      <c r="D47" s="2">
        <v>2020</v>
      </c>
      <c r="E47" s="2">
        <v>3</v>
      </c>
      <c r="F47">
        <v>72086030</v>
      </c>
      <c r="G47" t="s">
        <v>106</v>
      </c>
      <c r="H47" s="2">
        <v>1</v>
      </c>
      <c r="I47" s="2">
        <v>4</v>
      </c>
      <c r="J47" s="2">
        <v>122</v>
      </c>
      <c r="K47" s="2">
        <v>4</v>
      </c>
      <c r="L47" s="2">
        <v>118</v>
      </c>
      <c r="M47" s="2">
        <v>0</v>
      </c>
    </row>
    <row r="48" spans="1:13" x14ac:dyDescent="0.25">
      <c r="A48">
        <v>47</v>
      </c>
      <c r="B48" s="2">
        <v>1419</v>
      </c>
      <c r="C48" s="2">
        <v>42434801419</v>
      </c>
      <c r="D48" s="2">
        <v>2020</v>
      </c>
      <c r="E48" s="2">
        <v>3</v>
      </c>
      <c r="F48">
        <v>47348121</v>
      </c>
      <c r="G48" t="s">
        <v>86</v>
      </c>
      <c r="H48" s="2">
        <v>6</v>
      </c>
      <c r="I48" s="2">
        <v>29</v>
      </c>
      <c r="J48" s="2">
        <v>84</v>
      </c>
      <c r="K48" s="2">
        <v>29</v>
      </c>
      <c r="L48" s="2">
        <v>55</v>
      </c>
      <c r="M48" s="2">
        <v>0</v>
      </c>
    </row>
    <row r="49" spans="1:13" x14ac:dyDescent="0.25">
      <c r="A49">
        <v>48</v>
      </c>
      <c r="B49" s="2">
        <v>1419</v>
      </c>
      <c r="C49" s="2">
        <v>8981271419</v>
      </c>
      <c r="D49" s="2">
        <v>2020</v>
      </c>
      <c r="E49" s="2">
        <v>3</v>
      </c>
      <c r="F49">
        <v>29365108</v>
      </c>
      <c r="G49" t="s">
        <v>24</v>
      </c>
      <c r="H49" s="2">
        <v>3</v>
      </c>
      <c r="I49" s="2">
        <v>3</v>
      </c>
      <c r="J49" s="2">
        <v>42</v>
      </c>
      <c r="K49" s="2">
        <v>2</v>
      </c>
      <c r="L49" s="2">
        <v>39</v>
      </c>
      <c r="M49" s="2">
        <v>1</v>
      </c>
    </row>
    <row r="50" spans="1:13" x14ac:dyDescent="0.25">
      <c r="A50">
        <v>49</v>
      </c>
      <c r="B50" s="2">
        <v>1419</v>
      </c>
      <c r="C50" s="2">
        <v>184843181419</v>
      </c>
      <c r="D50" s="2">
        <v>2020</v>
      </c>
      <c r="E50" s="2">
        <v>3</v>
      </c>
      <c r="F50">
        <v>29649943</v>
      </c>
      <c r="G50" t="s">
        <v>11</v>
      </c>
      <c r="H50" s="2">
        <v>0</v>
      </c>
      <c r="I50" s="2">
        <v>0</v>
      </c>
      <c r="J50" s="2">
        <v>2</v>
      </c>
      <c r="K50" s="2">
        <v>0</v>
      </c>
      <c r="L50" s="2">
        <v>2</v>
      </c>
      <c r="M50" s="2">
        <v>0</v>
      </c>
    </row>
    <row r="51" spans="1:13" x14ac:dyDescent="0.25">
      <c r="A51">
        <v>50</v>
      </c>
      <c r="B51" s="2">
        <v>1419</v>
      </c>
      <c r="C51" s="2">
        <v>8981111419</v>
      </c>
      <c r="D51" s="2">
        <v>2020</v>
      </c>
      <c r="E51" s="2">
        <v>3</v>
      </c>
      <c r="F51">
        <v>29450773</v>
      </c>
      <c r="G51" t="s">
        <v>81</v>
      </c>
      <c r="H51" s="2">
        <v>7</v>
      </c>
      <c r="I51" s="2">
        <v>12</v>
      </c>
      <c r="J51" s="2">
        <v>46</v>
      </c>
      <c r="K51" s="2">
        <v>9</v>
      </c>
      <c r="L51" s="2">
        <v>34</v>
      </c>
      <c r="M51" s="2">
        <v>3</v>
      </c>
    </row>
    <row r="52" spans="1:13" hidden="1" x14ac:dyDescent="0.25">
      <c r="A52">
        <v>51</v>
      </c>
      <c r="B52" s="2">
        <v>1428</v>
      </c>
      <c r="C52" s="2">
        <v>53516341428</v>
      </c>
      <c r="D52" s="2">
        <v>2020</v>
      </c>
      <c r="E52" s="2">
        <v>3</v>
      </c>
      <c r="F52">
        <v>47745136</v>
      </c>
      <c r="G52" t="s">
        <v>55</v>
      </c>
      <c r="H52" s="2">
        <v>6</v>
      </c>
      <c r="I52" s="2">
        <v>16</v>
      </c>
      <c r="J52" s="2">
        <v>131</v>
      </c>
      <c r="K52" s="2">
        <v>14</v>
      </c>
      <c r="L52" s="2">
        <v>115</v>
      </c>
      <c r="M52" s="2">
        <v>2</v>
      </c>
    </row>
    <row r="53" spans="1:13" x14ac:dyDescent="0.25">
      <c r="A53">
        <v>52</v>
      </c>
      <c r="B53" s="2">
        <v>1419</v>
      </c>
      <c r="C53" s="2">
        <v>8981491419</v>
      </c>
      <c r="D53" s="2">
        <v>2020</v>
      </c>
      <c r="E53" s="2">
        <v>3</v>
      </c>
      <c r="F53">
        <v>43645380</v>
      </c>
      <c r="G53" t="s">
        <v>44</v>
      </c>
      <c r="H53" s="2">
        <v>0</v>
      </c>
      <c r="I53" s="2">
        <v>0</v>
      </c>
      <c r="J53" s="2">
        <v>4</v>
      </c>
      <c r="K53" s="2">
        <v>0</v>
      </c>
      <c r="L53" s="2">
        <v>4</v>
      </c>
      <c r="M53" s="2">
        <v>0</v>
      </c>
    </row>
    <row r="54" spans="1:13" x14ac:dyDescent="0.25">
      <c r="A54">
        <v>53</v>
      </c>
      <c r="B54" s="2">
        <v>1419</v>
      </c>
      <c r="C54" s="2">
        <v>8980851419</v>
      </c>
      <c r="D54" s="2">
        <v>2020</v>
      </c>
      <c r="E54" s="2">
        <v>3</v>
      </c>
      <c r="F54">
        <v>29269423</v>
      </c>
      <c r="G54" t="s">
        <v>15</v>
      </c>
      <c r="H54" s="2">
        <v>6</v>
      </c>
      <c r="I54" s="2">
        <v>13</v>
      </c>
      <c r="J54" s="2">
        <v>88</v>
      </c>
      <c r="K54" s="2">
        <v>12</v>
      </c>
      <c r="L54" s="2">
        <v>75</v>
      </c>
      <c r="M54" s="2">
        <v>1</v>
      </c>
    </row>
    <row r="55" spans="1:13" hidden="1" x14ac:dyDescent="0.25">
      <c r="A55">
        <v>54</v>
      </c>
      <c r="B55" s="2">
        <v>1428</v>
      </c>
      <c r="C55" s="2">
        <v>65262631428</v>
      </c>
      <c r="D55" s="2">
        <v>2020</v>
      </c>
      <c r="E55" s="2">
        <v>3</v>
      </c>
      <c r="F55">
        <v>47248002</v>
      </c>
      <c r="G55" t="s">
        <v>107</v>
      </c>
      <c r="H55" s="2">
        <v>3</v>
      </c>
      <c r="I55" s="2">
        <v>7</v>
      </c>
      <c r="J55" s="2">
        <v>100</v>
      </c>
      <c r="K55" s="2">
        <v>7</v>
      </c>
      <c r="L55" s="2">
        <v>93</v>
      </c>
      <c r="M55" s="2">
        <v>0</v>
      </c>
    </row>
    <row r="56" spans="1:13" hidden="1" x14ac:dyDescent="0.25">
      <c r="A56">
        <v>55</v>
      </c>
      <c r="B56" s="2">
        <v>1425</v>
      </c>
      <c r="C56" s="2">
        <v>61259901425</v>
      </c>
      <c r="D56" s="2">
        <v>2020</v>
      </c>
      <c r="E56" s="2">
        <v>3</v>
      </c>
      <c r="F56">
        <v>45209679</v>
      </c>
      <c r="G56" t="s">
        <v>17</v>
      </c>
      <c r="H56" s="2">
        <v>3</v>
      </c>
      <c r="I56" s="2">
        <v>8</v>
      </c>
      <c r="J56" s="2">
        <v>50</v>
      </c>
      <c r="K56" s="2">
        <v>8</v>
      </c>
      <c r="L56" s="2">
        <v>42</v>
      </c>
      <c r="M56" s="2">
        <v>0</v>
      </c>
    </row>
    <row r="57" spans="1:13" hidden="1" x14ac:dyDescent="0.25">
      <c r="A57">
        <v>56</v>
      </c>
      <c r="B57" s="2">
        <v>1427</v>
      </c>
      <c r="C57" s="2">
        <v>74586501427</v>
      </c>
      <c r="D57" s="2">
        <v>2020</v>
      </c>
      <c r="E57" s="2">
        <v>3</v>
      </c>
      <c r="F57">
        <v>41149685</v>
      </c>
      <c r="G57" t="s">
        <v>67</v>
      </c>
      <c r="H57" s="2">
        <v>7</v>
      </c>
      <c r="I57" s="2">
        <v>16</v>
      </c>
      <c r="J57" s="2">
        <v>296</v>
      </c>
      <c r="K57" s="2">
        <v>16</v>
      </c>
      <c r="L57" s="2">
        <v>280</v>
      </c>
      <c r="M57" s="2">
        <v>0</v>
      </c>
    </row>
    <row r="58" spans="1:13" hidden="1" x14ac:dyDescent="0.25">
      <c r="A58">
        <v>57</v>
      </c>
      <c r="B58" s="2">
        <v>1426</v>
      </c>
      <c r="C58" s="2">
        <v>8981311426</v>
      </c>
      <c r="D58" s="2">
        <v>2020</v>
      </c>
      <c r="E58" s="2">
        <v>3</v>
      </c>
      <c r="F58">
        <v>41601501</v>
      </c>
      <c r="G58" t="s">
        <v>75</v>
      </c>
      <c r="H58" s="2">
        <v>4</v>
      </c>
      <c r="I58" s="2">
        <v>4</v>
      </c>
      <c r="J58" s="2">
        <v>87</v>
      </c>
      <c r="K58" s="2">
        <v>4</v>
      </c>
      <c r="L58" s="2">
        <v>83</v>
      </c>
      <c r="M58" s="2">
        <v>0</v>
      </c>
    </row>
    <row r="59" spans="1:13" x14ac:dyDescent="0.25">
      <c r="A59">
        <v>58</v>
      </c>
      <c r="B59" s="2">
        <v>1419</v>
      </c>
      <c r="C59" s="2">
        <v>48748891419</v>
      </c>
      <c r="D59" s="2">
        <v>2020</v>
      </c>
      <c r="E59" s="2">
        <v>3</v>
      </c>
      <c r="F59">
        <v>40624993</v>
      </c>
      <c r="G59" t="s">
        <v>73</v>
      </c>
      <c r="H59" s="2">
        <v>0</v>
      </c>
      <c r="I59" s="2">
        <v>0</v>
      </c>
      <c r="J59" s="2">
        <v>4</v>
      </c>
      <c r="K59" s="2">
        <v>0</v>
      </c>
      <c r="L59" s="2">
        <v>4</v>
      </c>
      <c r="M59" s="2">
        <v>0</v>
      </c>
    </row>
    <row r="60" spans="1:13" x14ac:dyDescent="0.25">
      <c r="A60">
        <v>59</v>
      </c>
      <c r="B60" s="2">
        <v>1419</v>
      </c>
      <c r="C60" s="2">
        <v>37022391419</v>
      </c>
      <c r="D60" s="2">
        <v>2020</v>
      </c>
      <c r="E60" s="2">
        <v>3</v>
      </c>
      <c r="F60">
        <v>1321659</v>
      </c>
      <c r="G60" t="s">
        <v>79</v>
      </c>
      <c r="H60" s="2">
        <v>0</v>
      </c>
      <c r="I60" s="2">
        <v>2</v>
      </c>
      <c r="J60" s="2">
        <v>3</v>
      </c>
      <c r="K60" s="2">
        <v>2</v>
      </c>
      <c r="L60" s="2">
        <v>1</v>
      </c>
      <c r="M60" s="2">
        <v>0</v>
      </c>
    </row>
    <row r="61" spans="1:13" hidden="1" x14ac:dyDescent="0.25">
      <c r="A61">
        <v>60</v>
      </c>
      <c r="B61" s="2">
        <v>1429</v>
      </c>
      <c r="C61" s="2">
        <v>266817031429</v>
      </c>
      <c r="D61" s="2">
        <v>2020</v>
      </c>
      <c r="E61" s="2">
        <v>3</v>
      </c>
      <c r="F61">
        <v>70140728</v>
      </c>
      <c r="G61" t="s">
        <v>120</v>
      </c>
      <c r="H61" s="2">
        <v>3</v>
      </c>
      <c r="I61" s="2">
        <v>3</v>
      </c>
      <c r="J61" s="2">
        <v>87</v>
      </c>
      <c r="K61" s="2">
        <v>3</v>
      </c>
      <c r="L61" s="2">
        <v>84</v>
      </c>
      <c r="M61" s="2">
        <v>0</v>
      </c>
    </row>
    <row r="62" spans="1:13" x14ac:dyDescent="0.25">
      <c r="A62">
        <v>61</v>
      </c>
      <c r="B62" s="2">
        <v>1419</v>
      </c>
      <c r="C62" s="2">
        <v>4148481419</v>
      </c>
      <c r="D62" s="2">
        <v>2020</v>
      </c>
      <c r="E62" s="2">
        <v>3</v>
      </c>
      <c r="F62">
        <v>29739617</v>
      </c>
      <c r="G62" t="s">
        <v>70</v>
      </c>
      <c r="H62" s="2">
        <v>0</v>
      </c>
      <c r="I62" s="2">
        <v>0</v>
      </c>
      <c r="J62" s="2">
        <v>1</v>
      </c>
      <c r="K62" s="2">
        <v>0</v>
      </c>
      <c r="L62" s="2">
        <v>1</v>
      </c>
      <c r="M62" s="2">
        <v>0</v>
      </c>
    </row>
    <row r="63" spans="1:13" hidden="1" x14ac:dyDescent="0.25">
      <c r="A63">
        <v>62</v>
      </c>
      <c r="B63" s="2">
        <v>1424</v>
      </c>
      <c r="C63" s="2">
        <v>4469951424</v>
      </c>
      <c r="D63" s="2">
        <v>2020</v>
      </c>
      <c r="E63" s="2">
        <v>3</v>
      </c>
      <c r="F63">
        <v>71860328</v>
      </c>
      <c r="G63" t="s">
        <v>62</v>
      </c>
      <c r="H63" s="2">
        <v>2</v>
      </c>
      <c r="I63" s="2">
        <v>6</v>
      </c>
      <c r="J63" s="2">
        <v>42</v>
      </c>
      <c r="K63" s="2">
        <v>6</v>
      </c>
      <c r="L63" s="2">
        <v>36</v>
      </c>
      <c r="M63" s="2">
        <v>0</v>
      </c>
    </row>
    <row r="64" spans="1:13" x14ac:dyDescent="0.25">
      <c r="A64">
        <v>63</v>
      </c>
      <c r="B64" s="2">
        <v>1419</v>
      </c>
      <c r="C64" s="2">
        <v>341066451419</v>
      </c>
      <c r="D64" s="2">
        <v>2020</v>
      </c>
      <c r="E64" s="2">
        <v>3</v>
      </c>
      <c r="F64">
        <v>45086636</v>
      </c>
      <c r="G64" t="s">
        <v>56</v>
      </c>
      <c r="H64" s="2">
        <v>2</v>
      </c>
      <c r="I64" s="2">
        <v>10</v>
      </c>
      <c r="J64" s="2">
        <v>34</v>
      </c>
      <c r="K64" s="2">
        <v>9</v>
      </c>
      <c r="L64" s="2">
        <v>24</v>
      </c>
      <c r="M64" s="2">
        <v>1</v>
      </c>
    </row>
    <row r="65" spans="1:13" x14ac:dyDescent="0.25">
      <c r="A65">
        <v>64</v>
      </c>
      <c r="B65" s="2">
        <v>1419</v>
      </c>
      <c r="C65" s="2">
        <v>8981081419</v>
      </c>
      <c r="D65" s="2">
        <v>2020</v>
      </c>
      <c r="E65" s="2">
        <v>3</v>
      </c>
      <c r="F65">
        <v>29226814</v>
      </c>
      <c r="G65" t="s">
        <v>32</v>
      </c>
      <c r="H65" s="2">
        <v>1</v>
      </c>
      <c r="I65" s="2">
        <v>5</v>
      </c>
      <c r="J65" s="2">
        <v>60</v>
      </c>
      <c r="K65" s="2">
        <v>5</v>
      </c>
      <c r="L65" s="2">
        <v>55</v>
      </c>
      <c r="M65" s="2">
        <v>0</v>
      </c>
    </row>
    <row r="66" spans="1:13" x14ac:dyDescent="0.25">
      <c r="A66">
        <v>65</v>
      </c>
      <c r="B66" s="2">
        <v>1419</v>
      </c>
      <c r="C66" s="2">
        <v>214516191419</v>
      </c>
      <c r="D66" s="2">
        <v>2020</v>
      </c>
      <c r="E66" s="2">
        <v>3</v>
      </c>
      <c r="F66">
        <v>43223117</v>
      </c>
      <c r="G66" t="s">
        <v>104</v>
      </c>
      <c r="H66" s="2">
        <v>34</v>
      </c>
      <c r="I66" s="2">
        <v>83</v>
      </c>
      <c r="J66" s="2">
        <v>236</v>
      </c>
      <c r="K66" s="2">
        <v>78</v>
      </c>
      <c r="L66" s="2">
        <v>153</v>
      </c>
      <c r="M66" s="2">
        <v>5</v>
      </c>
    </row>
    <row r="67" spans="1:13" x14ac:dyDescent="0.25">
      <c r="A67">
        <v>66</v>
      </c>
      <c r="B67" s="2">
        <v>1419</v>
      </c>
      <c r="C67" s="2">
        <v>8980951419</v>
      </c>
      <c r="D67" s="2">
        <v>2020</v>
      </c>
      <c r="E67" s="2">
        <v>3</v>
      </c>
      <c r="F67">
        <v>29343748</v>
      </c>
      <c r="G67" t="s">
        <v>88</v>
      </c>
      <c r="H67" s="2">
        <v>1</v>
      </c>
      <c r="I67" s="2">
        <v>3</v>
      </c>
      <c r="J67" s="2">
        <v>53</v>
      </c>
      <c r="K67" s="2">
        <v>3</v>
      </c>
      <c r="L67" s="2">
        <v>50</v>
      </c>
      <c r="M67" s="2">
        <v>0</v>
      </c>
    </row>
    <row r="68" spans="1:13" x14ac:dyDescent="0.25">
      <c r="A68">
        <v>67</v>
      </c>
      <c r="B68" s="2">
        <v>1419</v>
      </c>
      <c r="C68" s="2">
        <v>8981061419</v>
      </c>
      <c r="D68" s="2">
        <v>2020</v>
      </c>
      <c r="E68" s="2">
        <v>3</v>
      </c>
      <c r="F68">
        <v>29303349</v>
      </c>
      <c r="G68" t="s">
        <v>22</v>
      </c>
      <c r="H68" s="2">
        <v>4</v>
      </c>
      <c r="I68" s="2">
        <v>8</v>
      </c>
      <c r="J68" s="2">
        <v>26</v>
      </c>
      <c r="K68" s="2">
        <v>8</v>
      </c>
      <c r="L68" s="2">
        <v>18</v>
      </c>
      <c r="M68" s="2">
        <v>0</v>
      </c>
    </row>
    <row r="69" spans="1:13" x14ac:dyDescent="0.25">
      <c r="A69">
        <v>68</v>
      </c>
      <c r="B69" s="2">
        <v>1419</v>
      </c>
      <c r="C69" s="2">
        <v>8981321419</v>
      </c>
      <c r="D69" s="2">
        <v>2020</v>
      </c>
      <c r="E69" s="2">
        <v>3</v>
      </c>
      <c r="F69">
        <v>10683706</v>
      </c>
      <c r="G69" t="s">
        <v>40</v>
      </c>
      <c r="H69" s="2">
        <v>50</v>
      </c>
      <c r="I69" s="2">
        <v>54</v>
      </c>
      <c r="J69" s="2">
        <v>138</v>
      </c>
      <c r="K69" s="2">
        <v>11</v>
      </c>
      <c r="L69" s="2">
        <v>84</v>
      </c>
      <c r="M69" s="2">
        <v>43</v>
      </c>
    </row>
    <row r="70" spans="1:13" x14ac:dyDescent="0.25">
      <c r="A70">
        <v>69</v>
      </c>
      <c r="B70" s="2">
        <v>1419</v>
      </c>
      <c r="C70" s="2">
        <v>8981221419</v>
      </c>
      <c r="D70" s="2">
        <v>2020</v>
      </c>
      <c r="E70" s="2">
        <v>3</v>
      </c>
      <c r="F70">
        <v>41008207</v>
      </c>
      <c r="G70" t="s">
        <v>95</v>
      </c>
      <c r="H70" s="2">
        <v>33</v>
      </c>
      <c r="I70" s="2">
        <v>35</v>
      </c>
      <c r="J70" s="2">
        <v>79</v>
      </c>
      <c r="K70" s="2">
        <v>8</v>
      </c>
      <c r="L70" s="2">
        <v>44</v>
      </c>
      <c r="M70" s="2">
        <v>27</v>
      </c>
    </row>
    <row r="71" spans="1:13" x14ac:dyDescent="0.25">
      <c r="A71">
        <v>70</v>
      </c>
      <c r="B71" s="2">
        <v>1419</v>
      </c>
      <c r="C71" s="2">
        <v>8980931419</v>
      </c>
      <c r="D71" s="2">
        <v>2020</v>
      </c>
      <c r="E71" s="2">
        <v>3</v>
      </c>
      <c r="F71">
        <v>29333827</v>
      </c>
      <c r="G71" t="s">
        <v>60</v>
      </c>
      <c r="H71" s="2">
        <v>1</v>
      </c>
      <c r="I71" s="2">
        <v>1</v>
      </c>
      <c r="J71" s="2">
        <v>47</v>
      </c>
      <c r="K71" s="2">
        <v>1</v>
      </c>
      <c r="L71" s="2">
        <v>46</v>
      </c>
      <c r="M71" s="2">
        <v>0</v>
      </c>
    </row>
    <row r="72" spans="1:13" x14ac:dyDescent="0.25">
      <c r="A72">
        <v>71</v>
      </c>
      <c r="B72" s="2">
        <v>1419</v>
      </c>
      <c r="C72" s="2">
        <v>17092051419</v>
      </c>
      <c r="D72" s="2">
        <v>2020</v>
      </c>
      <c r="E72" s="2">
        <v>3</v>
      </c>
      <c r="F72">
        <v>29427071</v>
      </c>
      <c r="G72" t="s">
        <v>19</v>
      </c>
      <c r="H72" s="2">
        <v>1</v>
      </c>
      <c r="I72" s="2">
        <v>1</v>
      </c>
      <c r="J72" s="2">
        <v>5</v>
      </c>
      <c r="K72" s="2">
        <v>1</v>
      </c>
      <c r="L72" s="2">
        <v>4</v>
      </c>
      <c r="M72" s="2">
        <v>0</v>
      </c>
    </row>
    <row r="73" spans="1:13" hidden="1" x14ac:dyDescent="0.25">
      <c r="A73">
        <v>72</v>
      </c>
      <c r="B73" s="2">
        <v>1425</v>
      </c>
      <c r="C73" s="2">
        <v>44980691425</v>
      </c>
      <c r="D73" s="2">
        <v>2020</v>
      </c>
      <c r="E73" s="2">
        <v>3</v>
      </c>
      <c r="F73">
        <v>44993134</v>
      </c>
      <c r="G73" t="s">
        <v>119</v>
      </c>
      <c r="H73" s="2">
        <v>1</v>
      </c>
      <c r="I73" s="2">
        <v>1</v>
      </c>
      <c r="J73" s="2">
        <v>37</v>
      </c>
      <c r="K73" s="2">
        <v>1</v>
      </c>
      <c r="L73" s="2">
        <v>36</v>
      </c>
      <c r="M73" s="2">
        <v>0</v>
      </c>
    </row>
    <row r="74" spans="1:13" x14ac:dyDescent="0.25">
      <c r="A74">
        <v>73</v>
      </c>
      <c r="B74" s="2">
        <v>1419</v>
      </c>
      <c r="C74" s="2">
        <v>8980981419</v>
      </c>
      <c r="D74" s="2">
        <v>2020</v>
      </c>
      <c r="E74" s="2">
        <v>3</v>
      </c>
      <c r="F74">
        <v>30648064</v>
      </c>
      <c r="G74" t="s">
        <v>50</v>
      </c>
      <c r="H74" s="2">
        <v>0</v>
      </c>
      <c r="I74" s="2">
        <v>0</v>
      </c>
      <c r="J74" s="2">
        <v>2</v>
      </c>
      <c r="K74" s="2">
        <v>0</v>
      </c>
      <c r="L74" s="2">
        <v>2</v>
      </c>
      <c r="M74" s="2">
        <v>0</v>
      </c>
    </row>
    <row r="75" spans="1:13" x14ac:dyDescent="0.25">
      <c r="A75">
        <v>74</v>
      </c>
      <c r="B75" s="2">
        <v>1419</v>
      </c>
      <c r="C75" s="2">
        <v>8981071419</v>
      </c>
      <c r="D75" s="2">
        <v>2020</v>
      </c>
      <c r="E75" s="2">
        <v>3</v>
      </c>
      <c r="F75">
        <v>29260319</v>
      </c>
      <c r="G75" t="s">
        <v>93</v>
      </c>
      <c r="H75" s="2">
        <v>5</v>
      </c>
      <c r="I75" s="2">
        <v>10</v>
      </c>
      <c r="J75" s="2">
        <v>42</v>
      </c>
      <c r="K75" s="2">
        <v>7</v>
      </c>
      <c r="L75" s="2">
        <v>32</v>
      </c>
      <c r="M75" s="2">
        <v>3</v>
      </c>
    </row>
    <row r="76" spans="1:13" hidden="1" x14ac:dyDescent="0.25">
      <c r="A76">
        <v>75</v>
      </c>
      <c r="B76" s="2">
        <v>1424</v>
      </c>
      <c r="C76" s="2">
        <v>54878511424</v>
      </c>
      <c r="D76" s="2">
        <v>2020</v>
      </c>
      <c r="E76" s="2">
        <v>3</v>
      </c>
      <c r="F76">
        <v>29314538</v>
      </c>
      <c r="G76" t="s">
        <v>53</v>
      </c>
      <c r="H76" s="2">
        <v>2</v>
      </c>
      <c r="I76" s="2">
        <v>3</v>
      </c>
      <c r="J76" s="2">
        <v>72</v>
      </c>
      <c r="K76" s="2">
        <v>3</v>
      </c>
      <c r="L76" s="2">
        <v>69</v>
      </c>
      <c r="M76" s="2">
        <v>0</v>
      </c>
    </row>
    <row r="77" spans="1:13" x14ac:dyDescent="0.25">
      <c r="A77">
        <v>76</v>
      </c>
      <c r="B77" s="2">
        <v>1419</v>
      </c>
      <c r="C77" s="2">
        <v>99453471419</v>
      </c>
      <c r="D77" s="2">
        <v>2020</v>
      </c>
      <c r="E77" s="2">
        <v>3</v>
      </c>
      <c r="F77">
        <v>47216505</v>
      </c>
      <c r="G77" t="s">
        <v>118</v>
      </c>
      <c r="H77" s="2">
        <v>3</v>
      </c>
      <c r="I77" s="2">
        <v>7</v>
      </c>
      <c r="J77" s="2">
        <v>55</v>
      </c>
      <c r="K77" s="2">
        <v>5</v>
      </c>
      <c r="L77" s="2">
        <v>48</v>
      </c>
      <c r="M77" s="2">
        <v>2</v>
      </c>
    </row>
    <row r="78" spans="1:13" hidden="1" x14ac:dyDescent="0.25">
      <c r="A78">
        <v>77</v>
      </c>
      <c r="B78" s="2">
        <v>1430</v>
      </c>
      <c r="C78" s="2">
        <v>96273001430</v>
      </c>
      <c r="D78" s="2">
        <v>2020</v>
      </c>
      <c r="E78" s="2">
        <v>3</v>
      </c>
      <c r="F78">
        <v>29685025</v>
      </c>
      <c r="G78" t="s">
        <v>64</v>
      </c>
      <c r="H78" s="2">
        <v>3</v>
      </c>
      <c r="I78" s="2">
        <v>3</v>
      </c>
      <c r="J78" s="2">
        <v>6</v>
      </c>
      <c r="K78" s="2">
        <v>3</v>
      </c>
      <c r="L78" s="2">
        <v>3</v>
      </c>
      <c r="M78" s="2">
        <v>0</v>
      </c>
    </row>
    <row r="79" spans="1:13" x14ac:dyDescent="0.25">
      <c r="A79">
        <v>78</v>
      </c>
      <c r="B79" s="2">
        <v>1419</v>
      </c>
      <c r="C79" s="2">
        <v>8981451419</v>
      </c>
      <c r="D79" s="2">
        <v>2020</v>
      </c>
      <c r="E79" s="2">
        <v>3</v>
      </c>
      <c r="F79">
        <v>29606330</v>
      </c>
      <c r="G79" t="s">
        <v>41</v>
      </c>
      <c r="H79" s="2">
        <v>0</v>
      </c>
      <c r="I79" s="2">
        <v>1</v>
      </c>
      <c r="J79" s="2">
        <v>2</v>
      </c>
      <c r="K79" s="2">
        <v>1</v>
      </c>
      <c r="L79" s="2">
        <v>1</v>
      </c>
      <c r="M79" s="2">
        <v>0</v>
      </c>
    </row>
    <row r="80" spans="1:13" x14ac:dyDescent="0.25">
      <c r="A80">
        <v>79</v>
      </c>
      <c r="B80" s="2">
        <v>1419</v>
      </c>
      <c r="C80" s="2">
        <v>8980961419</v>
      </c>
      <c r="D80" s="2">
        <v>2020</v>
      </c>
      <c r="E80" s="2">
        <v>3</v>
      </c>
      <c r="F80">
        <v>30643094</v>
      </c>
      <c r="G80" t="s">
        <v>71</v>
      </c>
      <c r="H80" s="2">
        <v>0</v>
      </c>
      <c r="I80" s="2">
        <v>0</v>
      </c>
      <c r="J80" s="2">
        <v>4</v>
      </c>
      <c r="K80" s="2">
        <v>0</v>
      </c>
      <c r="L80" s="2">
        <v>4</v>
      </c>
      <c r="M80" s="2">
        <v>0</v>
      </c>
    </row>
    <row r="81" spans="1:13" hidden="1" x14ac:dyDescent="0.25">
      <c r="A81">
        <v>80</v>
      </c>
      <c r="B81" s="2">
        <v>1424</v>
      </c>
      <c r="C81" s="2">
        <v>36608101424</v>
      </c>
      <c r="D81" s="2">
        <v>2020</v>
      </c>
      <c r="E81" s="2">
        <v>3</v>
      </c>
      <c r="F81">
        <v>71052126</v>
      </c>
      <c r="G81" t="s">
        <v>103</v>
      </c>
      <c r="H81" s="2">
        <v>2</v>
      </c>
      <c r="I81" s="2">
        <v>5</v>
      </c>
      <c r="J81" s="2">
        <v>66</v>
      </c>
      <c r="K81" s="2">
        <v>2</v>
      </c>
      <c r="L81" s="2">
        <v>61</v>
      </c>
      <c r="M81" s="2">
        <v>3</v>
      </c>
    </row>
    <row r="82" spans="1:13" x14ac:dyDescent="0.25">
      <c r="A82">
        <v>81</v>
      </c>
      <c r="B82" s="2">
        <v>1419</v>
      </c>
      <c r="C82" s="2">
        <v>215804351419</v>
      </c>
      <c r="D82" s="2">
        <v>2020</v>
      </c>
      <c r="E82" s="2">
        <v>3</v>
      </c>
      <c r="F82">
        <v>43687819</v>
      </c>
      <c r="G82" t="s">
        <v>49</v>
      </c>
      <c r="H82" s="2">
        <v>43</v>
      </c>
      <c r="I82" s="2">
        <v>46</v>
      </c>
      <c r="J82" s="2">
        <v>108</v>
      </c>
      <c r="K82" s="2">
        <v>12</v>
      </c>
      <c r="L82" s="2">
        <v>62</v>
      </c>
      <c r="M82" s="2">
        <v>34</v>
      </c>
    </row>
    <row r="83" spans="1:13" hidden="1" x14ac:dyDescent="0.25">
      <c r="A83">
        <v>82</v>
      </c>
      <c r="B83" s="2">
        <v>1428</v>
      </c>
      <c r="C83" s="2">
        <v>8981341428</v>
      </c>
      <c r="D83" s="2">
        <v>2020</v>
      </c>
      <c r="E83" s="2">
        <v>3</v>
      </c>
      <c r="F83">
        <v>40765703</v>
      </c>
      <c r="G83" t="s">
        <v>18</v>
      </c>
      <c r="H83" s="2">
        <v>0</v>
      </c>
      <c r="I83" s="2">
        <v>2</v>
      </c>
      <c r="J83" s="2">
        <v>23</v>
      </c>
      <c r="K83" s="2">
        <v>2</v>
      </c>
      <c r="L83" s="2">
        <v>21</v>
      </c>
      <c r="M83" s="2">
        <v>0</v>
      </c>
    </row>
    <row r="84" spans="1:13" x14ac:dyDescent="0.25">
      <c r="A84">
        <v>83</v>
      </c>
      <c r="B84" s="2">
        <v>1419</v>
      </c>
      <c r="C84" s="2">
        <v>4624841419</v>
      </c>
      <c r="D84" s="2">
        <v>2020</v>
      </c>
      <c r="E84" s="2">
        <v>3</v>
      </c>
      <c r="F84">
        <v>29581598</v>
      </c>
      <c r="G84" t="s">
        <v>117</v>
      </c>
      <c r="H84" s="2">
        <v>31</v>
      </c>
      <c r="I84" s="2">
        <v>37</v>
      </c>
      <c r="J84" s="2">
        <v>71</v>
      </c>
      <c r="K84" s="2">
        <v>9</v>
      </c>
      <c r="L84" s="2">
        <v>34</v>
      </c>
      <c r="M84" s="2">
        <v>28</v>
      </c>
    </row>
    <row r="85" spans="1:13" hidden="1" x14ac:dyDescent="0.25">
      <c r="A85">
        <v>84</v>
      </c>
      <c r="B85" s="2">
        <v>1429</v>
      </c>
      <c r="C85" s="2">
        <v>242537451429</v>
      </c>
      <c r="D85" s="2">
        <v>2020</v>
      </c>
      <c r="E85" s="2">
        <v>3</v>
      </c>
      <c r="F85">
        <v>47592675</v>
      </c>
      <c r="G85" t="s">
        <v>116</v>
      </c>
      <c r="H85" s="2">
        <v>7</v>
      </c>
      <c r="I85" s="2">
        <v>16</v>
      </c>
      <c r="J85" s="2">
        <v>179</v>
      </c>
      <c r="K85" s="2">
        <v>16</v>
      </c>
      <c r="L85" s="2">
        <v>163</v>
      </c>
      <c r="M85" s="2">
        <v>0</v>
      </c>
    </row>
    <row r="86" spans="1:13" x14ac:dyDescent="0.25">
      <c r="A86">
        <v>85</v>
      </c>
      <c r="B86" s="2">
        <v>1419</v>
      </c>
      <c r="C86" s="2">
        <v>8981171419</v>
      </c>
      <c r="D86" s="2">
        <v>2020</v>
      </c>
      <c r="E86" s="2">
        <v>3</v>
      </c>
      <c r="F86">
        <v>29481353</v>
      </c>
      <c r="G86" t="s">
        <v>82</v>
      </c>
      <c r="H86" s="2">
        <v>0</v>
      </c>
      <c r="I86" s="2">
        <v>3</v>
      </c>
      <c r="J86" s="2">
        <v>3</v>
      </c>
      <c r="K86" s="2">
        <v>3</v>
      </c>
      <c r="L86" s="2">
        <v>0</v>
      </c>
      <c r="M86" s="2">
        <v>0</v>
      </c>
    </row>
    <row r="87" spans="1:13" x14ac:dyDescent="0.25">
      <c r="A87">
        <v>86</v>
      </c>
      <c r="B87" s="2">
        <v>1419</v>
      </c>
      <c r="C87" s="2">
        <v>8981181419</v>
      </c>
      <c r="D87" s="2">
        <v>2020</v>
      </c>
      <c r="E87" s="2">
        <v>3</v>
      </c>
      <c r="F87">
        <v>29569207</v>
      </c>
      <c r="G87" t="s">
        <v>66</v>
      </c>
      <c r="H87" s="2">
        <v>1</v>
      </c>
      <c r="I87" s="2">
        <v>3</v>
      </c>
      <c r="J87" s="2">
        <v>44</v>
      </c>
      <c r="K87" s="2">
        <v>3</v>
      </c>
      <c r="L87" s="2">
        <v>41</v>
      </c>
      <c r="M87" s="2">
        <v>0</v>
      </c>
    </row>
    <row r="88" spans="1:13" hidden="1" x14ac:dyDescent="0.25">
      <c r="A88">
        <v>87</v>
      </c>
      <c r="B88" s="2">
        <v>1430</v>
      </c>
      <c r="C88" s="2">
        <v>26914361430</v>
      </c>
      <c r="D88" s="2">
        <v>2020</v>
      </c>
      <c r="E88" s="2">
        <v>3</v>
      </c>
      <c r="F88">
        <v>45205279</v>
      </c>
      <c r="G88" t="s">
        <v>76</v>
      </c>
      <c r="H88" s="2">
        <v>7</v>
      </c>
      <c r="I88" s="2">
        <v>20</v>
      </c>
      <c r="J88" s="2">
        <v>100</v>
      </c>
      <c r="K88" s="2">
        <v>12</v>
      </c>
      <c r="L88" s="2">
        <v>80</v>
      </c>
      <c r="M88" s="2">
        <v>8</v>
      </c>
    </row>
  </sheetData>
  <autoFilter ref="B1:M88" xr:uid="{00000000-0009-0000-0000-000002000000}">
    <filterColumn colId="0">
      <filters>
        <filter val="1419"/>
      </filters>
    </filterColumn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0C8DF-BD6E-41C1-BCA6-4B75775D5312}">
  <dimension ref="A1:L76"/>
  <sheetViews>
    <sheetView workbookViewId="0">
      <selection activeCell="E34" sqref="E34"/>
    </sheetView>
  </sheetViews>
  <sheetFormatPr baseColWidth="10" defaultRowHeight="15" x14ac:dyDescent="0.25"/>
  <cols>
    <col min="5" max="5" width="17" style="3" customWidth="1"/>
    <col min="6" max="6" width="33" style="3" customWidth="1"/>
  </cols>
  <sheetData>
    <row r="1" spans="1:12" x14ac:dyDescent="0.25">
      <c r="A1" t="s">
        <v>0</v>
      </c>
      <c r="B1" s="2" t="s">
        <v>1</v>
      </c>
      <c r="C1" t="s">
        <v>2</v>
      </c>
      <c r="D1" t="s">
        <v>3</v>
      </c>
      <c r="E1" s="3" t="s">
        <v>97</v>
      </c>
      <c r="F1" s="3" t="s">
        <v>136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</row>
    <row r="2" spans="1:12" x14ac:dyDescent="0.25">
      <c r="A2">
        <v>1419</v>
      </c>
      <c r="B2">
        <v>1578911419</v>
      </c>
      <c r="C2">
        <v>2020</v>
      </c>
      <c r="D2">
        <v>4</v>
      </c>
      <c r="E2" s="3">
        <v>29393828</v>
      </c>
      <c r="F2" s="3" t="s">
        <v>47</v>
      </c>
      <c r="G2">
        <v>4</v>
      </c>
      <c r="H2">
        <v>7</v>
      </c>
      <c r="I2">
        <v>51</v>
      </c>
      <c r="J2">
        <v>7</v>
      </c>
      <c r="K2">
        <v>44</v>
      </c>
      <c r="L2">
        <v>0</v>
      </c>
    </row>
    <row r="3" spans="1:12" x14ac:dyDescent="0.25">
      <c r="A3">
        <v>1419</v>
      </c>
      <c r="B3">
        <v>17092051419</v>
      </c>
      <c r="C3">
        <v>2020</v>
      </c>
      <c r="D3">
        <v>4</v>
      </c>
      <c r="E3" s="3">
        <v>29427071</v>
      </c>
      <c r="F3" s="3" t="s">
        <v>19</v>
      </c>
      <c r="G3">
        <v>0</v>
      </c>
      <c r="H3">
        <v>0</v>
      </c>
      <c r="I3">
        <v>1</v>
      </c>
      <c r="J3">
        <v>0</v>
      </c>
      <c r="K3">
        <v>1</v>
      </c>
      <c r="L3">
        <v>0</v>
      </c>
    </row>
    <row r="4" spans="1:12" x14ac:dyDescent="0.25">
      <c r="A4">
        <v>1419</v>
      </c>
      <c r="B4">
        <v>181959451419</v>
      </c>
      <c r="C4">
        <v>2020</v>
      </c>
      <c r="D4">
        <v>4</v>
      </c>
      <c r="E4" s="3">
        <v>29278682</v>
      </c>
      <c r="F4" s="3" t="s">
        <v>122</v>
      </c>
      <c r="G4">
        <v>0</v>
      </c>
      <c r="H4">
        <v>0</v>
      </c>
      <c r="I4">
        <v>68</v>
      </c>
      <c r="J4">
        <v>0</v>
      </c>
      <c r="K4">
        <v>68</v>
      </c>
      <c r="L4">
        <v>0</v>
      </c>
    </row>
    <row r="5" spans="1:12" x14ac:dyDescent="0.25">
      <c r="A5">
        <v>1419</v>
      </c>
      <c r="B5">
        <v>184843181419</v>
      </c>
      <c r="C5">
        <v>2020</v>
      </c>
      <c r="D5">
        <v>4</v>
      </c>
      <c r="E5" s="3">
        <v>29649943</v>
      </c>
      <c r="F5" s="3" t="s">
        <v>11</v>
      </c>
      <c r="G5">
        <v>0</v>
      </c>
      <c r="H5">
        <v>0</v>
      </c>
      <c r="I5">
        <v>1</v>
      </c>
      <c r="J5">
        <v>0</v>
      </c>
      <c r="K5">
        <v>1</v>
      </c>
      <c r="L5">
        <v>0</v>
      </c>
    </row>
    <row r="6" spans="1:12" x14ac:dyDescent="0.25">
      <c r="A6">
        <v>1419</v>
      </c>
      <c r="B6">
        <v>214516191419</v>
      </c>
      <c r="C6">
        <v>2020</v>
      </c>
      <c r="D6">
        <v>4</v>
      </c>
      <c r="E6" s="3">
        <v>43223117</v>
      </c>
      <c r="F6" s="3" t="s">
        <v>104</v>
      </c>
      <c r="G6">
        <v>2</v>
      </c>
      <c r="H6">
        <v>20</v>
      </c>
      <c r="I6">
        <v>94</v>
      </c>
      <c r="J6">
        <v>20</v>
      </c>
      <c r="K6">
        <v>74</v>
      </c>
      <c r="L6">
        <v>0</v>
      </c>
    </row>
    <row r="7" spans="1:12" x14ac:dyDescent="0.25">
      <c r="A7">
        <v>1419</v>
      </c>
      <c r="B7">
        <v>215804351419</v>
      </c>
      <c r="C7">
        <v>2020</v>
      </c>
      <c r="D7">
        <v>4</v>
      </c>
      <c r="E7" s="3">
        <v>43687819</v>
      </c>
      <c r="F7" s="3" t="s">
        <v>49</v>
      </c>
      <c r="G7">
        <v>3</v>
      </c>
      <c r="H7">
        <v>6</v>
      </c>
      <c r="I7">
        <v>55</v>
      </c>
      <c r="J7">
        <v>6</v>
      </c>
      <c r="K7">
        <v>49</v>
      </c>
      <c r="L7">
        <v>0</v>
      </c>
    </row>
    <row r="8" spans="1:12" x14ac:dyDescent="0.25">
      <c r="A8">
        <v>1419</v>
      </c>
      <c r="B8">
        <v>233277741419</v>
      </c>
      <c r="C8">
        <v>2020</v>
      </c>
      <c r="D8">
        <v>4</v>
      </c>
      <c r="E8" s="3">
        <v>46303936</v>
      </c>
      <c r="F8" s="3" t="s">
        <v>105</v>
      </c>
      <c r="G8">
        <v>0</v>
      </c>
      <c r="H8">
        <v>1</v>
      </c>
      <c r="I8">
        <v>1</v>
      </c>
      <c r="J8">
        <v>1</v>
      </c>
      <c r="K8">
        <v>0</v>
      </c>
      <c r="L8">
        <v>0</v>
      </c>
    </row>
    <row r="9" spans="1:12" x14ac:dyDescent="0.25">
      <c r="A9">
        <v>1419</v>
      </c>
      <c r="B9">
        <v>30145561419</v>
      </c>
      <c r="C9">
        <v>2020</v>
      </c>
      <c r="D9">
        <v>4</v>
      </c>
      <c r="E9" s="3">
        <v>29335628</v>
      </c>
      <c r="F9" s="3" t="s">
        <v>59</v>
      </c>
      <c r="G9">
        <v>0</v>
      </c>
      <c r="H9">
        <v>2</v>
      </c>
      <c r="I9">
        <v>4</v>
      </c>
      <c r="J9">
        <v>2</v>
      </c>
      <c r="K9">
        <v>2</v>
      </c>
      <c r="L9">
        <v>0</v>
      </c>
    </row>
    <row r="10" spans="1:12" x14ac:dyDescent="0.25">
      <c r="A10">
        <v>1419</v>
      </c>
      <c r="B10">
        <v>341066451419</v>
      </c>
      <c r="C10">
        <v>2020</v>
      </c>
      <c r="D10">
        <v>4</v>
      </c>
      <c r="E10" s="3">
        <v>45086636</v>
      </c>
      <c r="F10" s="3" t="s">
        <v>56</v>
      </c>
      <c r="G10">
        <v>0</v>
      </c>
      <c r="H10">
        <v>3</v>
      </c>
      <c r="I10">
        <v>9</v>
      </c>
      <c r="J10">
        <v>3</v>
      </c>
      <c r="K10">
        <v>6</v>
      </c>
      <c r="L10">
        <v>0</v>
      </c>
    </row>
    <row r="11" spans="1:12" x14ac:dyDescent="0.25">
      <c r="A11">
        <v>1419</v>
      </c>
      <c r="B11">
        <v>37022391419</v>
      </c>
      <c r="C11">
        <v>2020</v>
      </c>
      <c r="D11">
        <v>4</v>
      </c>
      <c r="E11" s="3">
        <v>1321659</v>
      </c>
      <c r="F11" s="3" t="s">
        <v>79</v>
      </c>
      <c r="G11">
        <v>0</v>
      </c>
      <c r="H11">
        <v>0</v>
      </c>
      <c r="I11">
        <v>2</v>
      </c>
      <c r="J11">
        <v>0</v>
      </c>
      <c r="K11">
        <v>2</v>
      </c>
      <c r="L11">
        <v>0</v>
      </c>
    </row>
    <row r="12" spans="1:12" x14ac:dyDescent="0.25">
      <c r="A12">
        <v>1419</v>
      </c>
      <c r="B12">
        <v>4148481419</v>
      </c>
      <c r="C12">
        <v>2020</v>
      </c>
      <c r="D12">
        <v>4</v>
      </c>
      <c r="E12" s="3">
        <v>29739617</v>
      </c>
      <c r="F12" s="3" t="s">
        <v>70</v>
      </c>
      <c r="G12">
        <v>0</v>
      </c>
      <c r="H12">
        <v>0</v>
      </c>
      <c r="I12">
        <v>1</v>
      </c>
      <c r="J12">
        <v>0</v>
      </c>
      <c r="K12">
        <v>1</v>
      </c>
      <c r="L12">
        <v>0</v>
      </c>
    </row>
    <row r="13" spans="1:12" x14ac:dyDescent="0.25">
      <c r="A13">
        <v>1419</v>
      </c>
      <c r="B13">
        <v>42434801419</v>
      </c>
      <c r="C13">
        <v>2020</v>
      </c>
      <c r="D13">
        <v>4</v>
      </c>
      <c r="E13" s="3">
        <v>47348121</v>
      </c>
      <c r="F13" s="3" t="s">
        <v>86</v>
      </c>
      <c r="G13">
        <v>3</v>
      </c>
      <c r="H13">
        <v>20</v>
      </c>
      <c r="I13">
        <v>58</v>
      </c>
      <c r="J13">
        <v>20</v>
      </c>
      <c r="K13">
        <v>38</v>
      </c>
      <c r="L13">
        <v>0</v>
      </c>
    </row>
    <row r="14" spans="1:12" x14ac:dyDescent="0.25">
      <c r="A14">
        <v>1419</v>
      </c>
      <c r="B14">
        <v>4624841419</v>
      </c>
      <c r="C14">
        <v>2020</v>
      </c>
      <c r="D14">
        <v>4</v>
      </c>
      <c r="E14" s="3">
        <v>29581598</v>
      </c>
      <c r="F14" s="3" t="s">
        <v>117</v>
      </c>
      <c r="G14">
        <v>2</v>
      </c>
      <c r="H14">
        <v>14</v>
      </c>
      <c r="I14">
        <v>37</v>
      </c>
      <c r="J14">
        <v>14</v>
      </c>
      <c r="K14">
        <v>23</v>
      </c>
      <c r="L14">
        <v>0</v>
      </c>
    </row>
    <row r="15" spans="1:12" x14ac:dyDescent="0.25">
      <c r="A15">
        <v>1419</v>
      </c>
      <c r="B15">
        <v>48748891419</v>
      </c>
      <c r="C15">
        <v>2020</v>
      </c>
      <c r="D15">
        <v>4</v>
      </c>
      <c r="E15" s="3">
        <v>40624993</v>
      </c>
      <c r="F15" s="3" t="s">
        <v>73</v>
      </c>
      <c r="G15">
        <v>0</v>
      </c>
      <c r="H15">
        <v>0</v>
      </c>
      <c r="I15">
        <v>4</v>
      </c>
      <c r="J15">
        <v>0</v>
      </c>
      <c r="K15">
        <v>4</v>
      </c>
      <c r="L15">
        <v>0</v>
      </c>
    </row>
    <row r="16" spans="1:12" x14ac:dyDescent="0.25">
      <c r="A16">
        <v>1419</v>
      </c>
      <c r="B16">
        <v>5421271419</v>
      </c>
      <c r="C16">
        <v>2020</v>
      </c>
      <c r="D16">
        <v>4</v>
      </c>
      <c r="E16" s="3">
        <v>30835511</v>
      </c>
      <c r="F16" s="3" t="s">
        <v>30</v>
      </c>
      <c r="G16">
        <v>0</v>
      </c>
      <c r="H16">
        <v>0</v>
      </c>
      <c r="I16">
        <v>2</v>
      </c>
      <c r="J16">
        <v>0</v>
      </c>
      <c r="K16">
        <v>2</v>
      </c>
      <c r="L16">
        <v>0</v>
      </c>
    </row>
    <row r="17" spans="1:12" x14ac:dyDescent="0.25">
      <c r="A17">
        <v>1419</v>
      </c>
      <c r="B17">
        <v>72017841419</v>
      </c>
      <c r="C17">
        <v>2020</v>
      </c>
      <c r="D17">
        <v>4</v>
      </c>
      <c r="E17" s="3">
        <v>791189</v>
      </c>
      <c r="F17" s="3" t="s">
        <v>14</v>
      </c>
      <c r="G17">
        <v>8</v>
      </c>
      <c r="H17">
        <v>11</v>
      </c>
      <c r="I17">
        <v>41</v>
      </c>
      <c r="J17">
        <v>11</v>
      </c>
      <c r="K17">
        <v>30</v>
      </c>
      <c r="L17">
        <v>0</v>
      </c>
    </row>
    <row r="18" spans="1:12" x14ac:dyDescent="0.25">
      <c r="A18">
        <v>1419</v>
      </c>
      <c r="B18">
        <v>74172351419</v>
      </c>
      <c r="C18">
        <v>2020</v>
      </c>
      <c r="D18">
        <v>4</v>
      </c>
      <c r="E18" s="3">
        <v>44718993</v>
      </c>
      <c r="F18" s="3" t="s">
        <v>45</v>
      </c>
      <c r="G18">
        <v>1</v>
      </c>
      <c r="H18">
        <v>6</v>
      </c>
      <c r="I18">
        <v>44</v>
      </c>
      <c r="J18">
        <v>6</v>
      </c>
      <c r="K18">
        <v>38</v>
      </c>
      <c r="L18">
        <v>0</v>
      </c>
    </row>
    <row r="19" spans="1:12" x14ac:dyDescent="0.25">
      <c r="A19">
        <v>1419</v>
      </c>
      <c r="B19">
        <v>8980871419</v>
      </c>
      <c r="C19">
        <v>2020</v>
      </c>
      <c r="D19">
        <v>4</v>
      </c>
      <c r="E19" s="3">
        <v>29707671</v>
      </c>
      <c r="F19" s="3" t="s">
        <v>43</v>
      </c>
      <c r="G19">
        <v>0</v>
      </c>
      <c r="H19">
        <v>0</v>
      </c>
      <c r="I19">
        <v>1</v>
      </c>
      <c r="J19">
        <v>0</v>
      </c>
      <c r="K19">
        <v>1</v>
      </c>
      <c r="L19">
        <v>0</v>
      </c>
    </row>
    <row r="20" spans="1:12" x14ac:dyDescent="0.25">
      <c r="A20">
        <v>1419</v>
      </c>
      <c r="B20">
        <v>8980881419</v>
      </c>
      <c r="C20">
        <v>2020</v>
      </c>
      <c r="D20">
        <v>4</v>
      </c>
      <c r="E20" s="3">
        <v>45056291</v>
      </c>
      <c r="F20" s="3" t="s">
        <v>87</v>
      </c>
      <c r="G20">
        <v>2</v>
      </c>
      <c r="H20">
        <v>7</v>
      </c>
      <c r="I20">
        <v>20</v>
      </c>
      <c r="J20">
        <v>7</v>
      </c>
      <c r="K20">
        <v>13</v>
      </c>
      <c r="L20">
        <v>0</v>
      </c>
    </row>
    <row r="21" spans="1:12" x14ac:dyDescent="0.25">
      <c r="A21">
        <v>1419</v>
      </c>
      <c r="B21">
        <v>8980891419</v>
      </c>
      <c r="C21">
        <v>2020</v>
      </c>
      <c r="D21">
        <v>4</v>
      </c>
      <c r="E21" s="3">
        <v>45056338</v>
      </c>
      <c r="F21" s="3" t="s">
        <v>90</v>
      </c>
      <c r="G21">
        <v>3</v>
      </c>
      <c r="H21">
        <v>5</v>
      </c>
      <c r="I21">
        <v>20</v>
      </c>
      <c r="J21">
        <v>5</v>
      </c>
      <c r="K21">
        <v>15</v>
      </c>
      <c r="L21">
        <v>0</v>
      </c>
    </row>
    <row r="22" spans="1:12" x14ac:dyDescent="0.25">
      <c r="A22">
        <v>1419</v>
      </c>
      <c r="B22">
        <v>8980931419</v>
      </c>
      <c r="C22">
        <v>2020</v>
      </c>
      <c r="D22">
        <v>4</v>
      </c>
      <c r="E22" s="3">
        <v>29333827</v>
      </c>
      <c r="F22" s="3" t="s">
        <v>60</v>
      </c>
      <c r="G22">
        <v>1</v>
      </c>
      <c r="H22">
        <v>8</v>
      </c>
      <c r="I22">
        <v>51</v>
      </c>
      <c r="J22">
        <v>8</v>
      </c>
      <c r="K22">
        <v>43</v>
      </c>
      <c r="L22">
        <v>0</v>
      </c>
    </row>
    <row r="23" spans="1:12" x14ac:dyDescent="0.25">
      <c r="A23">
        <v>1419</v>
      </c>
      <c r="B23">
        <v>8980951419</v>
      </c>
      <c r="C23">
        <v>2020</v>
      </c>
      <c r="D23">
        <v>4</v>
      </c>
      <c r="E23" s="3">
        <v>29343748</v>
      </c>
      <c r="F23" s="3" t="s">
        <v>88</v>
      </c>
      <c r="G23">
        <v>0</v>
      </c>
      <c r="H23">
        <v>1</v>
      </c>
      <c r="I23">
        <v>56</v>
      </c>
      <c r="J23">
        <v>1</v>
      </c>
      <c r="K23">
        <v>55</v>
      </c>
      <c r="L23">
        <v>0</v>
      </c>
    </row>
    <row r="24" spans="1:12" x14ac:dyDescent="0.25">
      <c r="A24">
        <v>1419</v>
      </c>
      <c r="B24">
        <v>8980961419</v>
      </c>
      <c r="C24">
        <v>2020</v>
      </c>
      <c r="D24">
        <v>4</v>
      </c>
      <c r="E24" s="3">
        <v>30643094</v>
      </c>
      <c r="F24" s="3" t="s">
        <v>71</v>
      </c>
      <c r="G24">
        <v>0</v>
      </c>
      <c r="H24">
        <v>0</v>
      </c>
      <c r="I24">
        <v>4</v>
      </c>
      <c r="J24">
        <v>0</v>
      </c>
      <c r="K24">
        <v>4</v>
      </c>
      <c r="L24">
        <v>0</v>
      </c>
    </row>
    <row r="25" spans="1:12" x14ac:dyDescent="0.25">
      <c r="A25">
        <v>1419</v>
      </c>
      <c r="B25">
        <v>8980971419</v>
      </c>
      <c r="C25">
        <v>2020</v>
      </c>
      <c r="D25">
        <v>4</v>
      </c>
      <c r="E25" s="3">
        <v>30836900</v>
      </c>
      <c r="F25" s="3" t="s">
        <v>91</v>
      </c>
      <c r="G25">
        <v>0</v>
      </c>
      <c r="H25">
        <v>0</v>
      </c>
      <c r="I25">
        <v>1</v>
      </c>
      <c r="J25">
        <v>0</v>
      </c>
      <c r="K25">
        <v>1</v>
      </c>
      <c r="L25">
        <v>0</v>
      </c>
    </row>
    <row r="26" spans="1:12" x14ac:dyDescent="0.25">
      <c r="A26">
        <v>1419</v>
      </c>
      <c r="B26">
        <v>8980981419</v>
      </c>
      <c r="C26">
        <v>2020</v>
      </c>
      <c r="D26">
        <v>4</v>
      </c>
      <c r="E26" s="3">
        <v>30648064</v>
      </c>
      <c r="F26" s="3" t="s">
        <v>50</v>
      </c>
      <c r="G26">
        <v>0</v>
      </c>
      <c r="H26">
        <v>0</v>
      </c>
      <c r="I26">
        <v>2</v>
      </c>
      <c r="J26">
        <v>0</v>
      </c>
      <c r="K26">
        <v>2</v>
      </c>
      <c r="L26">
        <v>0</v>
      </c>
    </row>
    <row r="27" spans="1:12" x14ac:dyDescent="0.25">
      <c r="A27">
        <v>1419</v>
      </c>
      <c r="B27">
        <v>8981001419</v>
      </c>
      <c r="C27">
        <v>2020</v>
      </c>
      <c r="D27">
        <v>4</v>
      </c>
      <c r="E27" s="3">
        <v>29705974</v>
      </c>
      <c r="F27" s="3" t="s">
        <v>92</v>
      </c>
      <c r="G27">
        <v>1</v>
      </c>
      <c r="H27">
        <v>3</v>
      </c>
      <c r="I27">
        <v>13</v>
      </c>
      <c r="J27">
        <v>3</v>
      </c>
      <c r="K27">
        <v>10</v>
      </c>
      <c r="L27">
        <v>0</v>
      </c>
    </row>
    <row r="28" spans="1:12" x14ac:dyDescent="0.25">
      <c r="A28">
        <v>1419</v>
      </c>
      <c r="B28">
        <v>8981041419</v>
      </c>
      <c r="C28">
        <v>2020</v>
      </c>
      <c r="D28">
        <v>4</v>
      </c>
      <c r="E28" s="3">
        <v>29285145</v>
      </c>
      <c r="F28" s="3" t="s">
        <v>80</v>
      </c>
      <c r="G28">
        <v>0</v>
      </c>
      <c r="H28">
        <v>3</v>
      </c>
      <c r="I28">
        <v>99</v>
      </c>
      <c r="J28">
        <v>3</v>
      </c>
      <c r="K28">
        <v>96</v>
      </c>
      <c r="L28">
        <v>0</v>
      </c>
    </row>
    <row r="29" spans="1:12" x14ac:dyDescent="0.25">
      <c r="A29">
        <v>1419</v>
      </c>
      <c r="B29">
        <v>8981061419</v>
      </c>
      <c r="C29">
        <v>2020</v>
      </c>
      <c r="D29">
        <v>4</v>
      </c>
      <c r="E29" s="3">
        <v>29303349</v>
      </c>
      <c r="F29" s="3" t="s">
        <v>22</v>
      </c>
      <c r="G29">
        <v>1</v>
      </c>
      <c r="H29">
        <v>3</v>
      </c>
      <c r="I29">
        <v>27</v>
      </c>
      <c r="J29">
        <v>3</v>
      </c>
      <c r="K29">
        <v>24</v>
      </c>
      <c r="L29">
        <v>0</v>
      </c>
    </row>
    <row r="30" spans="1:12" x14ac:dyDescent="0.25">
      <c r="A30">
        <v>1419</v>
      </c>
      <c r="B30">
        <v>8981071419</v>
      </c>
      <c r="C30">
        <v>2020</v>
      </c>
      <c r="D30">
        <v>4</v>
      </c>
      <c r="E30" s="3">
        <v>29260319</v>
      </c>
      <c r="F30" s="3" t="s">
        <v>93</v>
      </c>
      <c r="G30">
        <v>5</v>
      </c>
      <c r="H30">
        <v>13</v>
      </c>
      <c r="I30">
        <v>27</v>
      </c>
      <c r="J30">
        <v>13</v>
      </c>
      <c r="K30">
        <v>14</v>
      </c>
      <c r="L30">
        <v>0</v>
      </c>
    </row>
    <row r="31" spans="1:12" x14ac:dyDescent="0.25">
      <c r="A31">
        <v>1419</v>
      </c>
      <c r="B31">
        <v>8981081419</v>
      </c>
      <c r="C31">
        <v>2020</v>
      </c>
      <c r="D31">
        <v>4</v>
      </c>
      <c r="E31" s="3">
        <v>29226814</v>
      </c>
      <c r="F31" s="3" t="s">
        <v>32</v>
      </c>
      <c r="G31">
        <v>0</v>
      </c>
      <c r="H31">
        <v>1</v>
      </c>
      <c r="I31">
        <v>56</v>
      </c>
      <c r="J31">
        <v>1</v>
      </c>
      <c r="K31">
        <v>55</v>
      </c>
      <c r="L31">
        <v>0</v>
      </c>
    </row>
    <row r="32" spans="1:12" x14ac:dyDescent="0.25">
      <c r="A32">
        <v>1419</v>
      </c>
      <c r="B32">
        <v>8981091419</v>
      </c>
      <c r="C32">
        <v>2020</v>
      </c>
      <c r="D32">
        <v>4</v>
      </c>
      <c r="E32" s="3">
        <v>29339764</v>
      </c>
      <c r="F32" s="3" t="s">
        <v>94</v>
      </c>
      <c r="G32">
        <v>3</v>
      </c>
      <c r="H32">
        <v>5</v>
      </c>
      <c r="I32">
        <v>25</v>
      </c>
      <c r="J32">
        <v>5</v>
      </c>
      <c r="K32">
        <v>20</v>
      </c>
      <c r="L32">
        <v>0</v>
      </c>
    </row>
    <row r="33" spans="1:12" x14ac:dyDescent="0.25">
      <c r="A33">
        <v>1419</v>
      </c>
      <c r="B33">
        <v>8981111419</v>
      </c>
      <c r="C33">
        <v>2020</v>
      </c>
      <c r="D33">
        <v>4</v>
      </c>
      <c r="E33" s="3">
        <v>29450773</v>
      </c>
      <c r="F33" s="3" t="s">
        <v>81</v>
      </c>
      <c r="G33">
        <v>1</v>
      </c>
      <c r="H33">
        <v>2</v>
      </c>
      <c r="I33">
        <v>20</v>
      </c>
      <c r="J33">
        <v>2</v>
      </c>
      <c r="K33">
        <v>18</v>
      </c>
      <c r="L33">
        <v>0</v>
      </c>
    </row>
    <row r="34" spans="1:12" x14ac:dyDescent="0.25">
      <c r="A34">
        <v>1419</v>
      </c>
      <c r="B34">
        <v>8981141419</v>
      </c>
      <c r="C34">
        <v>2020</v>
      </c>
      <c r="D34">
        <v>4</v>
      </c>
      <c r="E34" s="3">
        <v>30660550</v>
      </c>
      <c r="F34" s="3" t="s">
        <v>23</v>
      </c>
      <c r="G34">
        <v>0</v>
      </c>
      <c r="H34">
        <v>0</v>
      </c>
      <c r="I34">
        <v>3</v>
      </c>
      <c r="J34">
        <v>0</v>
      </c>
      <c r="K34">
        <v>3</v>
      </c>
      <c r="L34">
        <v>0</v>
      </c>
    </row>
    <row r="35" spans="1:12" x14ac:dyDescent="0.25">
      <c r="A35">
        <v>1419</v>
      </c>
      <c r="B35">
        <v>8981171419</v>
      </c>
      <c r="C35">
        <v>2020</v>
      </c>
      <c r="D35">
        <v>4</v>
      </c>
      <c r="E35" s="3">
        <v>29481353</v>
      </c>
      <c r="F35" s="3" t="s">
        <v>82</v>
      </c>
      <c r="G35">
        <v>0</v>
      </c>
      <c r="H35">
        <v>0</v>
      </c>
      <c r="I35">
        <v>1</v>
      </c>
      <c r="J35">
        <v>0</v>
      </c>
      <c r="K35">
        <v>1</v>
      </c>
      <c r="L35">
        <v>0</v>
      </c>
    </row>
    <row r="36" spans="1:12" x14ac:dyDescent="0.25">
      <c r="A36">
        <v>1419</v>
      </c>
      <c r="B36">
        <v>8981181419</v>
      </c>
      <c r="C36">
        <v>2020</v>
      </c>
      <c r="D36">
        <v>4</v>
      </c>
      <c r="E36" s="3">
        <v>29569207</v>
      </c>
      <c r="F36" s="3" t="s">
        <v>66</v>
      </c>
      <c r="G36">
        <v>0</v>
      </c>
      <c r="H36">
        <v>3</v>
      </c>
      <c r="I36">
        <v>52</v>
      </c>
      <c r="J36">
        <v>3</v>
      </c>
      <c r="K36">
        <v>49</v>
      </c>
      <c r="L36">
        <v>0</v>
      </c>
    </row>
    <row r="37" spans="1:12" x14ac:dyDescent="0.25">
      <c r="A37">
        <v>1419</v>
      </c>
      <c r="B37">
        <v>8981221419</v>
      </c>
      <c r="C37">
        <v>2020</v>
      </c>
      <c r="D37">
        <v>4</v>
      </c>
      <c r="E37" s="3">
        <v>41008207</v>
      </c>
      <c r="F37" s="3" t="s">
        <v>95</v>
      </c>
      <c r="G37">
        <v>5</v>
      </c>
      <c r="H37">
        <v>6</v>
      </c>
      <c r="I37">
        <v>63</v>
      </c>
      <c r="J37">
        <v>6</v>
      </c>
      <c r="K37">
        <v>57</v>
      </c>
      <c r="L37">
        <v>0</v>
      </c>
    </row>
    <row r="38" spans="1:12" x14ac:dyDescent="0.25">
      <c r="A38">
        <v>1419</v>
      </c>
      <c r="B38">
        <v>8981271419</v>
      </c>
      <c r="C38">
        <v>2020</v>
      </c>
      <c r="D38">
        <v>4</v>
      </c>
      <c r="E38" s="3">
        <v>29365108</v>
      </c>
      <c r="F38" s="3" t="s">
        <v>24</v>
      </c>
      <c r="G38">
        <v>3</v>
      </c>
      <c r="H38">
        <v>7</v>
      </c>
      <c r="I38">
        <v>20</v>
      </c>
      <c r="J38">
        <v>7</v>
      </c>
      <c r="K38">
        <v>13</v>
      </c>
      <c r="L38">
        <v>0</v>
      </c>
    </row>
    <row r="39" spans="1:12" x14ac:dyDescent="0.25">
      <c r="A39">
        <v>1419</v>
      </c>
      <c r="B39">
        <v>8981321419</v>
      </c>
      <c r="C39">
        <v>2020</v>
      </c>
      <c r="D39">
        <v>4</v>
      </c>
      <c r="E39" s="3">
        <v>10683706</v>
      </c>
      <c r="F39" s="3" t="s">
        <v>40</v>
      </c>
      <c r="G39">
        <v>14</v>
      </c>
      <c r="H39">
        <v>17</v>
      </c>
      <c r="I39">
        <v>66</v>
      </c>
      <c r="J39">
        <v>17</v>
      </c>
      <c r="K39">
        <v>49</v>
      </c>
      <c r="L39">
        <v>0</v>
      </c>
    </row>
    <row r="40" spans="1:12" x14ac:dyDescent="0.25">
      <c r="A40">
        <v>1419</v>
      </c>
      <c r="B40">
        <v>8981451419</v>
      </c>
      <c r="C40">
        <v>2020</v>
      </c>
      <c r="D40">
        <v>4</v>
      </c>
      <c r="E40" s="3">
        <v>29606330</v>
      </c>
      <c r="F40" s="3" t="s">
        <v>41</v>
      </c>
      <c r="G40">
        <v>0</v>
      </c>
      <c r="H40">
        <v>0</v>
      </c>
      <c r="I40">
        <v>1</v>
      </c>
      <c r="J40">
        <v>0</v>
      </c>
      <c r="K40">
        <v>1</v>
      </c>
      <c r="L40">
        <v>0</v>
      </c>
    </row>
    <row r="41" spans="1:12" x14ac:dyDescent="0.25">
      <c r="A41">
        <v>1419</v>
      </c>
      <c r="B41">
        <v>8981491419</v>
      </c>
      <c r="C41">
        <v>2020</v>
      </c>
      <c r="D41">
        <v>4</v>
      </c>
      <c r="E41" s="3">
        <v>43645380</v>
      </c>
      <c r="F41" s="3" t="s">
        <v>44</v>
      </c>
      <c r="G41">
        <v>0</v>
      </c>
      <c r="H41">
        <v>0</v>
      </c>
      <c r="I41">
        <v>4</v>
      </c>
      <c r="J41">
        <v>0</v>
      </c>
      <c r="K41">
        <v>4</v>
      </c>
      <c r="L41">
        <v>0</v>
      </c>
    </row>
    <row r="42" spans="1:12" x14ac:dyDescent="0.25">
      <c r="A42">
        <v>1419</v>
      </c>
      <c r="B42">
        <v>91825121419</v>
      </c>
      <c r="C42">
        <v>2020</v>
      </c>
      <c r="D42">
        <v>4</v>
      </c>
      <c r="E42" s="3">
        <v>72172888</v>
      </c>
      <c r="F42" s="3" t="s">
        <v>13</v>
      </c>
      <c r="G42">
        <v>1</v>
      </c>
      <c r="H42">
        <v>3</v>
      </c>
      <c r="I42">
        <v>13</v>
      </c>
      <c r="J42">
        <v>3</v>
      </c>
      <c r="K42">
        <v>10</v>
      </c>
      <c r="L42">
        <v>0</v>
      </c>
    </row>
    <row r="43" spans="1:12" x14ac:dyDescent="0.25">
      <c r="A43">
        <v>1419</v>
      </c>
      <c r="B43">
        <v>99453471419</v>
      </c>
      <c r="C43">
        <v>2020</v>
      </c>
      <c r="D43">
        <v>4</v>
      </c>
      <c r="E43" s="3">
        <v>47216505</v>
      </c>
      <c r="F43" s="3" t="s">
        <v>118</v>
      </c>
      <c r="G43">
        <v>0</v>
      </c>
      <c r="H43">
        <v>0</v>
      </c>
      <c r="I43">
        <v>1</v>
      </c>
      <c r="J43">
        <v>0</v>
      </c>
      <c r="K43">
        <v>1</v>
      </c>
      <c r="L43">
        <v>0</v>
      </c>
    </row>
    <row r="44" spans="1:12" x14ac:dyDescent="0.25">
      <c r="A44">
        <v>1423</v>
      </c>
      <c r="B44">
        <v>7364601423</v>
      </c>
      <c r="C44">
        <v>2020</v>
      </c>
      <c r="D44">
        <v>4</v>
      </c>
      <c r="E44" s="3">
        <v>40190824</v>
      </c>
      <c r="F44" s="3" t="s">
        <v>61</v>
      </c>
      <c r="G44">
        <v>3</v>
      </c>
      <c r="H44">
        <v>3</v>
      </c>
      <c r="I44">
        <v>61</v>
      </c>
      <c r="J44">
        <v>3</v>
      </c>
      <c r="K44">
        <v>58</v>
      </c>
      <c r="L44">
        <v>0</v>
      </c>
    </row>
    <row r="45" spans="1:12" x14ac:dyDescent="0.25">
      <c r="A45">
        <v>1424</v>
      </c>
      <c r="B45">
        <v>103881311424</v>
      </c>
      <c r="C45">
        <v>2020</v>
      </c>
      <c r="D45">
        <v>4</v>
      </c>
      <c r="E45" s="3">
        <v>72086030</v>
      </c>
      <c r="F45" s="3" t="s">
        <v>106</v>
      </c>
      <c r="G45">
        <v>3</v>
      </c>
      <c r="H45">
        <v>4</v>
      </c>
      <c r="I45">
        <v>57</v>
      </c>
      <c r="J45">
        <v>4</v>
      </c>
      <c r="K45">
        <v>53</v>
      </c>
      <c r="L45">
        <v>0</v>
      </c>
    </row>
    <row r="46" spans="1:12" x14ac:dyDescent="0.25">
      <c r="A46">
        <v>1424</v>
      </c>
      <c r="B46">
        <v>36608101424</v>
      </c>
      <c r="C46">
        <v>2020</v>
      </c>
      <c r="D46">
        <v>4</v>
      </c>
      <c r="E46" s="3">
        <v>71052126</v>
      </c>
      <c r="F46" s="3" t="s">
        <v>103</v>
      </c>
      <c r="G46">
        <v>4</v>
      </c>
      <c r="H46">
        <v>8</v>
      </c>
      <c r="I46">
        <v>32</v>
      </c>
      <c r="J46">
        <v>8</v>
      </c>
      <c r="K46">
        <v>24</v>
      </c>
      <c r="L46">
        <v>0</v>
      </c>
    </row>
    <row r="47" spans="1:12" x14ac:dyDescent="0.25">
      <c r="A47">
        <v>1424</v>
      </c>
      <c r="B47">
        <v>4469951424</v>
      </c>
      <c r="C47">
        <v>2020</v>
      </c>
      <c r="D47">
        <v>4</v>
      </c>
      <c r="E47" s="3">
        <v>71860328</v>
      </c>
      <c r="F47" s="3" t="s">
        <v>62</v>
      </c>
      <c r="G47">
        <v>3</v>
      </c>
      <c r="H47">
        <v>4</v>
      </c>
      <c r="I47">
        <v>47</v>
      </c>
      <c r="J47">
        <v>4</v>
      </c>
      <c r="K47">
        <v>43</v>
      </c>
      <c r="L47">
        <v>0</v>
      </c>
    </row>
    <row r="48" spans="1:12" x14ac:dyDescent="0.25">
      <c r="A48">
        <v>1424</v>
      </c>
      <c r="B48">
        <v>54878511424</v>
      </c>
      <c r="C48">
        <v>2020</v>
      </c>
      <c r="D48">
        <v>4</v>
      </c>
      <c r="E48" s="3">
        <v>29314538</v>
      </c>
      <c r="F48" s="3" t="s">
        <v>53</v>
      </c>
      <c r="G48">
        <v>2</v>
      </c>
      <c r="H48">
        <v>3</v>
      </c>
      <c r="I48">
        <v>44</v>
      </c>
      <c r="J48">
        <v>3</v>
      </c>
      <c r="K48">
        <v>41</v>
      </c>
      <c r="L48">
        <v>0</v>
      </c>
    </row>
    <row r="49" spans="1:12" x14ac:dyDescent="0.25">
      <c r="A49">
        <v>1424</v>
      </c>
      <c r="B49">
        <v>8981231424</v>
      </c>
      <c r="C49">
        <v>2020</v>
      </c>
      <c r="D49">
        <v>4</v>
      </c>
      <c r="E49" s="3">
        <v>29540532</v>
      </c>
      <c r="F49" s="3" t="s">
        <v>51</v>
      </c>
      <c r="G49">
        <v>3</v>
      </c>
      <c r="H49">
        <v>3</v>
      </c>
      <c r="I49">
        <v>51</v>
      </c>
      <c r="J49">
        <v>3</v>
      </c>
      <c r="K49">
        <v>48</v>
      </c>
      <c r="L49">
        <v>0</v>
      </c>
    </row>
    <row r="50" spans="1:12" x14ac:dyDescent="0.25">
      <c r="A50">
        <v>1425</v>
      </c>
      <c r="B50">
        <v>265820281425</v>
      </c>
      <c r="C50">
        <v>2020</v>
      </c>
      <c r="D50">
        <v>4</v>
      </c>
      <c r="E50" s="3">
        <v>70016388</v>
      </c>
      <c r="F50" s="3" t="s">
        <v>108</v>
      </c>
      <c r="G50">
        <v>4</v>
      </c>
      <c r="H50">
        <v>5</v>
      </c>
      <c r="I50">
        <v>43</v>
      </c>
      <c r="J50">
        <v>5</v>
      </c>
      <c r="K50">
        <v>38</v>
      </c>
      <c r="L50">
        <v>0</v>
      </c>
    </row>
    <row r="51" spans="1:12" x14ac:dyDescent="0.25">
      <c r="A51">
        <v>1425</v>
      </c>
      <c r="B51">
        <v>44980691425</v>
      </c>
      <c r="C51">
        <v>2020</v>
      </c>
      <c r="D51">
        <v>4</v>
      </c>
      <c r="E51" s="3">
        <v>44993134</v>
      </c>
      <c r="F51" s="3" t="s">
        <v>119</v>
      </c>
      <c r="G51">
        <v>3</v>
      </c>
      <c r="H51">
        <v>5</v>
      </c>
      <c r="I51">
        <v>15</v>
      </c>
      <c r="J51">
        <v>5</v>
      </c>
      <c r="K51">
        <v>10</v>
      </c>
      <c r="L51">
        <v>0</v>
      </c>
    </row>
    <row r="52" spans="1:12" x14ac:dyDescent="0.25">
      <c r="A52">
        <v>1425</v>
      </c>
      <c r="B52">
        <v>61259901425</v>
      </c>
      <c r="C52">
        <v>2020</v>
      </c>
      <c r="D52">
        <v>4</v>
      </c>
      <c r="E52" s="3">
        <v>45209679</v>
      </c>
      <c r="F52" s="3" t="s">
        <v>17</v>
      </c>
      <c r="G52">
        <v>3</v>
      </c>
      <c r="H52">
        <v>5</v>
      </c>
      <c r="I52">
        <v>17</v>
      </c>
      <c r="J52">
        <v>5</v>
      </c>
      <c r="K52">
        <v>12</v>
      </c>
      <c r="L52">
        <v>0</v>
      </c>
    </row>
    <row r="53" spans="1:12" x14ac:dyDescent="0.25">
      <c r="A53">
        <v>1425</v>
      </c>
      <c r="B53">
        <v>75399471425</v>
      </c>
      <c r="C53">
        <v>2020</v>
      </c>
      <c r="D53">
        <v>4</v>
      </c>
      <c r="E53" s="3">
        <v>70304141</v>
      </c>
      <c r="F53" s="3" t="s">
        <v>74</v>
      </c>
      <c r="G53">
        <v>0</v>
      </c>
      <c r="H53">
        <v>3</v>
      </c>
      <c r="I53">
        <v>9</v>
      </c>
      <c r="J53">
        <v>3</v>
      </c>
      <c r="K53">
        <v>6</v>
      </c>
      <c r="L53">
        <v>0</v>
      </c>
    </row>
    <row r="54" spans="1:12" x14ac:dyDescent="0.25">
      <c r="A54">
        <v>1425</v>
      </c>
      <c r="B54">
        <v>8981401425</v>
      </c>
      <c r="C54">
        <v>2020</v>
      </c>
      <c r="D54">
        <v>4</v>
      </c>
      <c r="E54" s="3">
        <v>29559972</v>
      </c>
      <c r="F54" s="3" t="s">
        <v>52</v>
      </c>
      <c r="G54">
        <v>2</v>
      </c>
      <c r="H54">
        <v>4</v>
      </c>
      <c r="I54">
        <v>54</v>
      </c>
      <c r="J54">
        <v>4</v>
      </c>
      <c r="K54">
        <v>50</v>
      </c>
      <c r="L54">
        <v>0</v>
      </c>
    </row>
    <row r="55" spans="1:12" x14ac:dyDescent="0.25">
      <c r="A55">
        <v>1426</v>
      </c>
      <c r="B55">
        <v>100471821426</v>
      </c>
      <c r="C55">
        <v>2020</v>
      </c>
      <c r="D55">
        <v>4</v>
      </c>
      <c r="E55" s="3">
        <v>72802422</v>
      </c>
      <c r="F55" s="3" t="s">
        <v>131</v>
      </c>
      <c r="G55">
        <v>3</v>
      </c>
      <c r="H55">
        <v>6</v>
      </c>
      <c r="I55">
        <v>59</v>
      </c>
      <c r="J55">
        <v>6</v>
      </c>
      <c r="K55">
        <v>53</v>
      </c>
      <c r="L55">
        <v>0</v>
      </c>
    </row>
    <row r="56" spans="1:12" x14ac:dyDescent="0.25">
      <c r="A56">
        <v>1426</v>
      </c>
      <c r="B56">
        <v>184628451426</v>
      </c>
      <c r="C56">
        <v>2020</v>
      </c>
      <c r="D56">
        <v>4</v>
      </c>
      <c r="E56" s="3">
        <v>30643989</v>
      </c>
      <c r="F56" s="3" t="s">
        <v>54</v>
      </c>
      <c r="G56">
        <v>0</v>
      </c>
      <c r="H56">
        <v>0</v>
      </c>
      <c r="I56">
        <v>1</v>
      </c>
      <c r="J56">
        <v>0</v>
      </c>
      <c r="K56">
        <v>1</v>
      </c>
      <c r="L56">
        <v>0</v>
      </c>
    </row>
    <row r="57" spans="1:12" x14ac:dyDescent="0.25">
      <c r="A57">
        <v>1426</v>
      </c>
      <c r="B57">
        <v>228933231426</v>
      </c>
      <c r="C57">
        <v>2020</v>
      </c>
      <c r="D57">
        <v>4</v>
      </c>
      <c r="E57" s="3">
        <v>45652053</v>
      </c>
      <c r="F57" s="3" t="s">
        <v>99</v>
      </c>
      <c r="G57">
        <v>0</v>
      </c>
      <c r="H57">
        <v>1</v>
      </c>
      <c r="I57">
        <v>25</v>
      </c>
      <c r="J57">
        <v>1</v>
      </c>
      <c r="K57">
        <v>24</v>
      </c>
      <c r="L57">
        <v>0</v>
      </c>
    </row>
    <row r="58" spans="1:12" x14ac:dyDescent="0.25">
      <c r="A58">
        <v>1426</v>
      </c>
      <c r="B58">
        <v>73223401426</v>
      </c>
      <c r="C58">
        <v>2020</v>
      </c>
      <c r="D58">
        <v>4</v>
      </c>
      <c r="E58" s="3">
        <v>41283215</v>
      </c>
      <c r="F58" s="3" t="s">
        <v>34</v>
      </c>
      <c r="G58">
        <v>3</v>
      </c>
      <c r="H58">
        <v>12</v>
      </c>
      <c r="I58">
        <v>68</v>
      </c>
      <c r="J58">
        <v>12</v>
      </c>
      <c r="K58">
        <v>56</v>
      </c>
      <c r="L58">
        <v>0</v>
      </c>
    </row>
    <row r="59" spans="1:12" x14ac:dyDescent="0.25">
      <c r="A59">
        <v>1426</v>
      </c>
      <c r="B59">
        <v>8981311426</v>
      </c>
      <c r="C59">
        <v>2020</v>
      </c>
      <c r="D59">
        <v>4</v>
      </c>
      <c r="E59" s="3">
        <v>41601501</v>
      </c>
      <c r="F59" s="3" t="s">
        <v>75</v>
      </c>
      <c r="G59">
        <v>1</v>
      </c>
      <c r="H59">
        <v>1</v>
      </c>
      <c r="I59">
        <v>21</v>
      </c>
      <c r="J59">
        <v>1</v>
      </c>
      <c r="K59">
        <v>20</v>
      </c>
      <c r="L59">
        <v>0</v>
      </c>
    </row>
    <row r="60" spans="1:12" x14ac:dyDescent="0.25">
      <c r="A60">
        <v>1427</v>
      </c>
      <c r="B60">
        <v>288433331427</v>
      </c>
      <c r="C60">
        <v>2020</v>
      </c>
      <c r="D60">
        <v>4</v>
      </c>
      <c r="E60" s="3">
        <v>73245083</v>
      </c>
      <c r="F60" s="3" t="s">
        <v>101</v>
      </c>
      <c r="G60">
        <v>1</v>
      </c>
      <c r="H60">
        <v>2</v>
      </c>
      <c r="I60">
        <v>14</v>
      </c>
      <c r="J60">
        <v>1</v>
      </c>
      <c r="K60">
        <v>12</v>
      </c>
      <c r="L60">
        <v>1</v>
      </c>
    </row>
    <row r="61" spans="1:12" x14ac:dyDescent="0.25">
      <c r="A61">
        <v>1427</v>
      </c>
      <c r="B61">
        <v>74586501427</v>
      </c>
      <c r="C61">
        <v>2020</v>
      </c>
      <c r="D61">
        <v>4</v>
      </c>
      <c r="E61" s="3">
        <v>41149685</v>
      </c>
      <c r="F61" s="3" t="s">
        <v>67</v>
      </c>
      <c r="G61">
        <v>2</v>
      </c>
      <c r="H61">
        <v>5</v>
      </c>
      <c r="I61">
        <v>163</v>
      </c>
      <c r="J61">
        <v>5</v>
      </c>
      <c r="K61">
        <v>158</v>
      </c>
      <c r="L61">
        <v>0</v>
      </c>
    </row>
    <row r="62" spans="1:12" x14ac:dyDescent="0.25">
      <c r="A62">
        <v>1427</v>
      </c>
      <c r="B62">
        <v>8981051427</v>
      </c>
      <c r="C62">
        <v>2020</v>
      </c>
      <c r="D62">
        <v>4</v>
      </c>
      <c r="E62" s="3">
        <v>29646871</v>
      </c>
      <c r="F62" s="3" t="s">
        <v>46</v>
      </c>
      <c r="G62">
        <v>0</v>
      </c>
      <c r="H62">
        <v>1</v>
      </c>
      <c r="I62">
        <v>8</v>
      </c>
      <c r="J62">
        <v>1</v>
      </c>
      <c r="K62">
        <v>7</v>
      </c>
      <c r="L62">
        <v>0</v>
      </c>
    </row>
    <row r="63" spans="1:12" x14ac:dyDescent="0.25">
      <c r="A63">
        <v>1427</v>
      </c>
      <c r="B63">
        <v>8981301427</v>
      </c>
      <c r="C63">
        <v>2020</v>
      </c>
      <c r="D63">
        <v>4</v>
      </c>
      <c r="E63" s="3">
        <v>43470411</v>
      </c>
      <c r="F63" s="3" t="s">
        <v>38</v>
      </c>
      <c r="G63">
        <v>10</v>
      </c>
      <c r="H63">
        <v>15</v>
      </c>
      <c r="I63">
        <v>66</v>
      </c>
      <c r="J63">
        <v>15</v>
      </c>
      <c r="K63">
        <v>51</v>
      </c>
      <c r="L63">
        <v>0</v>
      </c>
    </row>
    <row r="64" spans="1:12" x14ac:dyDescent="0.25">
      <c r="A64">
        <v>1428</v>
      </c>
      <c r="B64">
        <v>53516341428</v>
      </c>
      <c r="C64">
        <v>2020</v>
      </c>
      <c r="D64">
        <v>4</v>
      </c>
      <c r="E64" s="3">
        <v>47745136</v>
      </c>
      <c r="F64" s="3" t="s">
        <v>55</v>
      </c>
      <c r="G64">
        <v>3</v>
      </c>
      <c r="H64">
        <v>8</v>
      </c>
      <c r="I64">
        <v>53</v>
      </c>
      <c r="J64">
        <v>8</v>
      </c>
      <c r="K64">
        <v>45</v>
      </c>
      <c r="L64">
        <v>0</v>
      </c>
    </row>
    <row r="65" spans="1:12" x14ac:dyDescent="0.25">
      <c r="A65">
        <v>1428</v>
      </c>
      <c r="B65">
        <v>65262631428</v>
      </c>
      <c r="C65">
        <v>2020</v>
      </c>
      <c r="D65">
        <v>4</v>
      </c>
      <c r="E65" s="3">
        <v>47248002</v>
      </c>
      <c r="F65" s="3" t="s">
        <v>107</v>
      </c>
      <c r="G65">
        <v>7</v>
      </c>
      <c r="H65">
        <v>12</v>
      </c>
      <c r="I65">
        <v>88</v>
      </c>
      <c r="J65">
        <v>12</v>
      </c>
      <c r="K65">
        <v>76</v>
      </c>
      <c r="L65">
        <v>0</v>
      </c>
    </row>
    <row r="66" spans="1:12" x14ac:dyDescent="0.25">
      <c r="A66">
        <v>1428</v>
      </c>
      <c r="B66">
        <v>73178781428</v>
      </c>
      <c r="C66">
        <v>2020</v>
      </c>
      <c r="D66">
        <v>4</v>
      </c>
      <c r="E66" s="3">
        <v>42714649</v>
      </c>
      <c r="F66" s="3" t="s">
        <v>25</v>
      </c>
      <c r="G66">
        <v>5</v>
      </c>
      <c r="H66">
        <v>11</v>
      </c>
      <c r="I66">
        <v>137</v>
      </c>
      <c r="J66">
        <v>11</v>
      </c>
      <c r="K66">
        <v>126</v>
      </c>
      <c r="L66">
        <v>0</v>
      </c>
    </row>
    <row r="67" spans="1:12" x14ac:dyDescent="0.25">
      <c r="A67">
        <v>1428</v>
      </c>
      <c r="B67">
        <v>8981341428</v>
      </c>
      <c r="C67">
        <v>2020</v>
      </c>
      <c r="D67">
        <v>4</v>
      </c>
      <c r="E67" s="3">
        <v>40765703</v>
      </c>
      <c r="F67" s="3" t="s">
        <v>18</v>
      </c>
      <c r="G67">
        <v>0</v>
      </c>
      <c r="H67">
        <v>0</v>
      </c>
      <c r="I67">
        <v>10</v>
      </c>
      <c r="J67">
        <v>0</v>
      </c>
      <c r="K67">
        <v>10</v>
      </c>
      <c r="L67">
        <v>0</v>
      </c>
    </row>
    <row r="68" spans="1:12" x14ac:dyDescent="0.25">
      <c r="A68">
        <v>1429</v>
      </c>
      <c r="B68">
        <v>242537451429</v>
      </c>
      <c r="C68">
        <v>2020</v>
      </c>
      <c r="D68">
        <v>4</v>
      </c>
      <c r="E68" s="3">
        <v>47592675</v>
      </c>
      <c r="F68" s="3" t="s">
        <v>116</v>
      </c>
      <c r="G68">
        <v>5</v>
      </c>
      <c r="H68">
        <v>11</v>
      </c>
      <c r="I68">
        <v>70</v>
      </c>
      <c r="J68">
        <v>11</v>
      </c>
      <c r="K68">
        <v>59</v>
      </c>
      <c r="L68">
        <v>0</v>
      </c>
    </row>
    <row r="69" spans="1:12" x14ac:dyDescent="0.25">
      <c r="A69">
        <v>1429</v>
      </c>
      <c r="B69">
        <v>70494231429</v>
      </c>
      <c r="C69">
        <v>2020</v>
      </c>
      <c r="D69">
        <v>4</v>
      </c>
      <c r="E69" s="3">
        <v>29735432</v>
      </c>
      <c r="F69" s="3" t="s">
        <v>10</v>
      </c>
      <c r="G69">
        <v>2</v>
      </c>
      <c r="H69">
        <v>6</v>
      </c>
      <c r="I69">
        <v>52</v>
      </c>
      <c r="J69">
        <v>6</v>
      </c>
      <c r="K69">
        <v>46</v>
      </c>
      <c r="L69">
        <v>0</v>
      </c>
    </row>
    <row r="70" spans="1:12" x14ac:dyDescent="0.25">
      <c r="A70">
        <v>1429</v>
      </c>
      <c r="B70">
        <v>96215211429</v>
      </c>
      <c r="C70">
        <v>2020</v>
      </c>
      <c r="D70">
        <v>4</v>
      </c>
      <c r="E70" s="3">
        <v>42281801</v>
      </c>
      <c r="F70" s="3" t="s">
        <v>77</v>
      </c>
      <c r="G70">
        <v>0</v>
      </c>
      <c r="H70">
        <v>0</v>
      </c>
      <c r="I70">
        <v>8</v>
      </c>
      <c r="J70">
        <v>0</v>
      </c>
      <c r="K70">
        <v>8</v>
      </c>
      <c r="L70">
        <v>0</v>
      </c>
    </row>
    <row r="71" spans="1:12" x14ac:dyDescent="0.25">
      <c r="A71">
        <v>1429</v>
      </c>
      <c r="B71">
        <v>99453471429</v>
      </c>
      <c r="C71">
        <v>2020</v>
      </c>
      <c r="D71">
        <v>4</v>
      </c>
      <c r="E71" s="3">
        <v>47216505</v>
      </c>
      <c r="F71" s="3" t="s">
        <v>118</v>
      </c>
      <c r="G71">
        <v>2</v>
      </c>
      <c r="H71">
        <v>5</v>
      </c>
      <c r="I71">
        <v>45</v>
      </c>
      <c r="J71">
        <v>5</v>
      </c>
      <c r="K71">
        <v>40</v>
      </c>
      <c r="L71">
        <v>0</v>
      </c>
    </row>
    <row r="72" spans="1:12" x14ac:dyDescent="0.25">
      <c r="A72">
        <v>1430</v>
      </c>
      <c r="B72">
        <v>268190251430</v>
      </c>
      <c r="C72">
        <v>2020</v>
      </c>
      <c r="D72">
        <v>4</v>
      </c>
      <c r="E72" s="3">
        <v>70178468</v>
      </c>
      <c r="F72" s="3" t="s">
        <v>132</v>
      </c>
      <c r="G72">
        <v>4</v>
      </c>
      <c r="H72">
        <v>5</v>
      </c>
      <c r="I72">
        <v>43</v>
      </c>
      <c r="J72">
        <v>5</v>
      </c>
      <c r="K72">
        <v>38</v>
      </c>
      <c r="L72">
        <v>0</v>
      </c>
    </row>
    <row r="73" spans="1:12" x14ac:dyDescent="0.25">
      <c r="A73">
        <v>1430</v>
      </c>
      <c r="B73">
        <v>26914361430</v>
      </c>
      <c r="C73">
        <v>2020</v>
      </c>
      <c r="D73">
        <v>4</v>
      </c>
      <c r="E73" s="3">
        <v>45205279</v>
      </c>
      <c r="F73" s="3" t="s">
        <v>76</v>
      </c>
      <c r="G73">
        <v>2</v>
      </c>
      <c r="H73">
        <v>4</v>
      </c>
      <c r="I73">
        <v>27</v>
      </c>
      <c r="J73">
        <v>4</v>
      </c>
      <c r="K73">
        <v>23</v>
      </c>
      <c r="L73">
        <v>0</v>
      </c>
    </row>
    <row r="74" spans="1:12" x14ac:dyDescent="0.25">
      <c r="A74">
        <v>1430</v>
      </c>
      <c r="B74">
        <v>280394471430</v>
      </c>
      <c r="C74">
        <v>2020</v>
      </c>
      <c r="D74">
        <v>4</v>
      </c>
      <c r="E74" s="3">
        <v>71992183</v>
      </c>
      <c r="F74" s="3" t="s">
        <v>126</v>
      </c>
      <c r="G74">
        <v>2</v>
      </c>
      <c r="H74">
        <v>3</v>
      </c>
      <c r="I74">
        <v>59</v>
      </c>
      <c r="J74">
        <v>2</v>
      </c>
      <c r="K74">
        <v>56</v>
      </c>
      <c r="L74">
        <v>1</v>
      </c>
    </row>
    <row r="75" spans="1:12" x14ac:dyDescent="0.25">
      <c r="A75">
        <v>1430</v>
      </c>
      <c r="B75">
        <v>49927671430</v>
      </c>
      <c r="C75">
        <v>2020</v>
      </c>
      <c r="D75">
        <v>4</v>
      </c>
      <c r="E75" s="3">
        <v>73887126</v>
      </c>
      <c r="F75" s="3" t="s">
        <v>109</v>
      </c>
      <c r="G75">
        <v>1</v>
      </c>
      <c r="H75">
        <v>1</v>
      </c>
      <c r="I75">
        <v>51</v>
      </c>
      <c r="J75">
        <v>1</v>
      </c>
      <c r="K75">
        <v>50</v>
      </c>
      <c r="L75">
        <v>0</v>
      </c>
    </row>
    <row r="76" spans="1:12" x14ac:dyDescent="0.25">
      <c r="A76">
        <v>1430</v>
      </c>
      <c r="B76">
        <v>96273001430</v>
      </c>
      <c r="C76">
        <v>2020</v>
      </c>
      <c r="D76">
        <v>4</v>
      </c>
      <c r="E76" s="3">
        <v>29685025</v>
      </c>
      <c r="F76" s="3" t="s">
        <v>64</v>
      </c>
      <c r="G76">
        <v>0</v>
      </c>
      <c r="H76">
        <v>0</v>
      </c>
      <c r="I76">
        <v>1</v>
      </c>
      <c r="J76">
        <v>0</v>
      </c>
      <c r="K76">
        <v>1</v>
      </c>
      <c r="L76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2D47E-AC6C-49B0-BACF-825188416436}">
  <sheetPr filterMode="1"/>
  <dimension ref="A1:L83"/>
  <sheetViews>
    <sheetView workbookViewId="0">
      <selection activeCell="F59" sqref="F59"/>
    </sheetView>
  </sheetViews>
  <sheetFormatPr baseColWidth="10" defaultRowHeight="15" x14ac:dyDescent="0.25"/>
  <cols>
    <col min="6" max="6" width="40.14062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97</v>
      </c>
      <c r="F1" t="s">
        <v>136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</row>
    <row r="2" spans="1:12" x14ac:dyDescent="0.25">
      <c r="A2">
        <v>1419</v>
      </c>
      <c r="B2">
        <v>8981001419</v>
      </c>
      <c r="C2">
        <v>2020</v>
      </c>
      <c r="D2">
        <v>5</v>
      </c>
      <c r="E2">
        <v>29705974</v>
      </c>
      <c r="F2" t="s">
        <v>92</v>
      </c>
      <c r="G2">
        <v>12</v>
      </c>
      <c r="H2">
        <v>25</v>
      </c>
      <c r="I2">
        <v>76</v>
      </c>
      <c r="J2">
        <v>25</v>
      </c>
      <c r="K2">
        <v>51</v>
      </c>
      <c r="L2">
        <v>0</v>
      </c>
    </row>
    <row r="3" spans="1:12" hidden="1" x14ac:dyDescent="0.25">
      <c r="A3">
        <v>1423</v>
      </c>
      <c r="B3">
        <v>7364601423</v>
      </c>
      <c r="C3">
        <v>2020</v>
      </c>
      <c r="D3">
        <v>5</v>
      </c>
      <c r="E3">
        <v>40190824</v>
      </c>
      <c r="F3" t="s">
        <v>61</v>
      </c>
      <c r="G3">
        <v>2</v>
      </c>
      <c r="H3">
        <v>3</v>
      </c>
      <c r="I3">
        <v>56</v>
      </c>
      <c r="J3">
        <v>3</v>
      </c>
      <c r="K3">
        <v>53</v>
      </c>
      <c r="L3">
        <v>0</v>
      </c>
    </row>
    <row r="4" spans="1:12" hidden="1" x14ac:dyDescent="0.25">
      <c r="A4">
        <v>1430</v>
      </c>
      <c r="B4">
        <v>268190251430</v>
      </c>
      <c r="C4">
        <v>2020</v>
      </c>
      <c r="D4">
        <v>5</v>
      </c>
      <c r="E4">
        <v>70178468</v>
      </c>
      <c r="F4" t="s">
        <v>132</v>
      </c>
      <c r="G4">
        <v>3</v>
      </c>
      <c r="H4">
        <v>6</v>
      </c>
      <c r="I4">
        <v>40</v>
      </c>
      <c r="J4">
        <v>6</v>
      </c>
      <c r="K4">
        <v>34</v>
      </c>
      <c r="L4">
        <v>0</v>
      </c>
    </row>
    <row r="5" spans="1:12" hidden="1" x14ac:dyDescent="0.25">
      <c r="A5">
        <v>1426</v>
      </c>
      <c r="B5">
        <v>100471821426</v>
      </c>
      <c r="C5">
        <v>2020</v>
      </c>
      <c r="D5">
        <v>5</v>
      </c>
      <c r="E5">
        <v>72802422</v>
      </c>
      <c r="F5" t="s">
        <v>131</v>
      </c>
      <c r="G5">
        <v>9</v>
      </c>
      <c r="H5">
        <v>16</v>
      </c>
      <c r="I5">
        <v>54</v>
      </c>
      <c r="J5">
        <v>16</v>
      </c>
      <c r="K5">
        <v>38</v>
      </c>
      <c r="L5">
        <v>0</v>
      </c>
    </row>
    <row r="6" spans="1:12" x14ac:dyDescent="0.25">
      <c r="A6">
        <v>1419</v>
      </c>
      <c r="B6">
        <v>8980881419</v>
      </c>
      <c r="C6">
        <v>2020</v>
      </c>
      <c r="D6">
        <v>5</v>
      </c>
      <c r="E6">
        <v>45056291</v>
      </c>
      <c r="F6" t="s">
        <v>87</v>
      </c>
      <c r="G6">
        <v>6</v>
      </c>
      <c r="H6">
        <v>11</v>
      </c>
      <c r="I6">
        <v>40</v>
      </c>
      <c r="J6">
        <v>11</v>
      </c>
      <c r="K6">
        <v>29</v>
      </c>
      <c r="L6">
        <v>0</v>
      </c>
    </row>
    <row r="7" spans="1:12" hidden="1" x14ac:dyDescent="0.25">
      <c r="A7">
        <v>1429</v>
      </c>
      <c r="B7">
        <v>100801011429</v>
      </c>
      <c r="C7">
        <v>2020</v>
      </c>
      <c r="D7">
        <v>5</v>
      </c>
      <c r="E7">
        <v>76875824</v>
      </c>
      <c r="F7" t="s">
        <v>130</v>
      </c>
      <c r="G7">
        <v>4</v>
      </c>
      <c r="H7">
        <v>8</v>
      </c>
      <c r="I7">
        <v>41</v>
      </c>
      <c r="J7">
        <v>8</v>
      </c>
      <c r="K7">
        <v>33</v>
      </c>
      <c r="L7">
        <v>0</v>
      </c>
    </row>
    <row r="8" spans="1:12" x14ac:dyDescent="0.25">
      <c r="A8">
        <v>1419</v>
      </c>
      <c r="B8">
        <v>6158151419</v>
      </c>
      <c r="C8">
        <v>2020</v>
      </c>
      <c r="D8">
        <v>5</v>
      </c>
      <c r="E8">
        <v>44870076</v>
      </c>
      <c r="F8" t="s">
        <v>98</v>
      </c>
      <c r="G8">
        <v>0</v>
      </c>
      <c r="H8">
        <v>4</v>
      </c>
      <c r="I8">
        <v>7</v>
      </c>
      <c r="J8">
        <v>4</v>
      </c>
      <c r="K8">
        <v>3</v>
      </c>
      <c r="L8">
        <v>0</v>
      </c>
    </row>
    <row r="9" spans="1:12" hidden="1" x14ac:dyDescent="0.25">
      <c r="A9">
        <v>1427</v>
      </c>
      <c r="B9">
        <v>8981301427</v>
      </c>
      <c r="C9">
        <v>2020</v>
      </c>
      <c r="D9">
        <v>5</v>
      </c>
      <c r="E9">
        <v>43470411</v>
      </c>
      <c r="F9" t="s">
        <v>38</v>
      </c>
      <c r="G9">
        <v>5</v>
      </c>
      <c r="H9">
        <v>8</v>
      </c>
      <c r="I9">
        <v>66</v>
      </c>
      <c r="J9">
        <v>8</v>
      </c>
      <c r="K9">
        <v>58</v>
      </c>
      <c r="L9">
        <v>0</v>
      </c>
    </row>
    <row r="10" spans="1:12" x14ac:dyDescent="0.25">
      <c r="A10">
        <v>1419</v>
      </c>
      <c r="B10">
        <v>74172351419</v>
      </c>
      <c r="C10">
        <v>2020</v>
      </c>
      <c r="D10">
        <v>5</v>
      </c>
      <c r="E10">
        <v>44718993</v>
      </c>
      <c r="F10" t="s">
        <v>45</v>
      </c>
      <c r="G10">
        <v>6</v>
      </c>
      <c r="H10">
        <v>9</v>
      </c>
      <c r="I10">
        <v>73</v>
      </c>
      <c r="J10">
        <v>9</v>
      </c>
      <c r="K10">
        <v>64</v>
      </c>
      <c r="L10">
        <v>0</v>
      </c>
    </row>
    <row r="11" spans="1:12" x14ac:dyDescent="0.25">
      <c r="A11">
        <v>1419</v>
      </c>
      <c r="B11">
        <v>8980891419</v>
      </c>
      <c r="C11">
        <v>2020</v>
      </c>
      <c r="D11">
        <v>5</v>
      </c>
      <c r="E11">
        <v>45056338</v>
      </c>
      <c r="F11" t="s">
        <v>90</v>
      </c>
      <c r="G11">
        <v>1</v>
      </c>
      <c r="H11">
        <v>2</v>
      </c>
      <c r="I11">
        <v>33</v>
      </c>
      <c r="J11">
        <v>2</v>
      </c>
      <c r="K11">
        <v>31</v>
      </c>
      <c r="L11">
        <v>0</v>
      </c>
    </row>
    <row r="12" spans="1:12" x14ac:dyDescent="0.25">
      <c r="A12">
        <v>1419</v>
      </c>
      <c r="B12">
        <v>30145561419</v>
      </c>
      <c r="C12">
        <v>2020</v>
      </c>
      <c r="D12">
        <v>5</v>
      </c>
      <c r="E12">
        <v>29335628</v>
      </c>
      <c r="F12" t="s">
        <v>59</v>
      </c>
      <c r="G12">
        <v>1</v>
      </c>
      <c r="H12">
        <v>4</v>
      </c>
      <c r="I12">
        <v>10</v>
      </c>
      <c r="J12">
        <v>4</v>
      </c>
      <c r="K12">
        <v>6</v>
      </c>
      <c r="L12">
        <v>0</v>
      </c>
    </row>
    <row r="13" spans="1:12" x14ac:dyDescent="0.25">
      <c r="A13">
        <v>1419</v>
      </c>
      <c r="B13">
        <v>8981091419</v>
      </c>
      <c r="C13">
        <v>2020</v>
      </c>
      <c r="D13">
        <v>5</v>
      </c>
      <c r="E13">
        <v>29339764</v>
      </c>
      <c r="F13" t="s">
        <v>94</v>
      </c>
      <c r="G13">
        <v>2</v>
      </c>
      <c r="H13">
        <v>2</v>
      </c>
      <c r="I13">
        <v>16</v>
      </c>
      <c r="J13">
        <v>2</v>
      </c>
      <c r="K13">
        <v>14</v>
      </c>
      <c r="L13">
        <v>0</v>
      </c>
    </row>
    <row r="14" spans="1:12" hidden="1" x14ac:dyDescent="0.25">
      <c r="A14">
        <v>1425</v>
      </c>
      <c r="B14">
        <v>8981401425</v>
      </c>
      <c r="C14">
        <v>2020</v>
      </c>
      <c r="D14">
        <v>5</v>
      </c>
      <c r="E14">
        <v>29559972</v>
      </c>
      <c r="F14" t="s">
        <v>52</v>
      </c>
      <c r="G14">
        <v>1</v>
      </c>
      <c r="H14">
        <v>2</v>
      </c>
      <c r="I14">
        <v>78</v>
      </c>
      <c r="J14">
        <v>2</v>
      </c>
      <c r="K14">
        <v>76</v>
      </c>
      <c r="L14">
        <v>0</v>
      </c>
    </row>
    <row r="15" spans="1:12" x14ac:dyDescent="0.25">
      <c r="A15">
        <v>1419</v>
      </c>
      <c r="B15">
        <v>8981141419</v>
      </c>
      <c r="C15">
        <v>2020</v>
      </c>
      <c r="D15">
        <v>5</v>
      </c>
      <c r="E15">
        <v>30660550</v>
      </c>
      <c r="F15" t="s">
        <v>23</v>
      </c>
      <c r="G15">
        <v>0</v>
      </c>
      <c r="H15">
        <v>0</v>
      </c>
      <c r="I15">
        <v>3</v>
      </c>
      <c r="J15">
        <v>0</v>
      </c>
      <c r="K15">
        <v>3</v>
      </c>
      <c r="L15">
        <v>0</v>
      </c>
    </row>
    <row r="16" spans="1:12" hidden="1" x14ac:dyDescent="0.25">
      <c r="A16">
        <v>1426</v>
      </c>
      <c r="B16">
        <v>73223401426</v>
      </c>
      <c r="C16">
        <v>2020</v>
      </c>
      <c r="D16">
        <v>5</v>
      </c>
      <c r="E16">
        <v>41283215</v>
      </c>
      <c r="F16" t="s">
        <v>34</v>
      </c>
      <c r="G16">
        <v>4</v>
      </c>
      <c r="H16">
        <v>6</v>
      </c>
      <c r="I16">
        <v>70</v>
      </c>
      <c r="J16">
        <v>6</v>
      </c>
      <c r="K16">
        <v>64</v>
      </c>
      <c r="L16">
        <v>0</v>
      </c>
    </row>
    <row r="17" spans="1:12" x14ac:dyDescent="0.25">
      <c r="A17">
        <v>1419</v>
      </c>
      <c r="B17">
        <v>8980971419</v>
      </c>
      <c r="C17">
        <v>2020</v>
      </c>
      <c r="D17">
        <v>5</v>
      </c>
      <c r="E17">
        <v>30836900</v>
      </c>
      <c r="F17" t="s">
        <v>91</v>
      </c>
      <c r="G17">
        <v>0</v>
      </c>
      <c r="H17">
        <v>0</v>
      </c>
      <c r="I17">
        <v>1</v>
      </c>
      <c r="J17">
        <v>0</v>
      </c>
      <c r="K17">
        <v>1</v>
      </c>
      <c r="L17">
        <v>0</v>
      </c>
    </row>
    <row r="18" spans="1:12" x14ac:dyDescent="0.25">
      <c r="A18">
        <v>1419</v>
      </c>
      <c r="B18">
        <v>233277741419</v>
      </c>
      <c r="C18">
        <v>2020</v>
      </c>
      <c r="D18">
        <v>5</v>
      </c>
      <c r="E18">
        <v>46303936</v>
      </c>
      <c r="F18" t="s">
        <v>105</v>
      </c>
      <c r="G18">
        <v>4</v>
      </c>
      <c r="H18">
        <v>25</v>
      </c>
      <c r="I18">
        <v>34</v>
      </c>
      <c r="J18">
        <v>25</v>
      </c>
      <c r="K18">
        <v>9</v>
      </c>
      <c r="L18">
        <v>0</v>
      </c>
    </row>
    <row r="19" spans="1:12" hidden="1" x14ac:dyDescent="0.25">
      <c r="A19">
        <v>1429</v>
      </c>
      <c r="B19">
        <v>70494231429</v>
      </c>
      <c r="C19">
        <v>2020</v>
      </c>
      <c r="D19">
        <v>5</v>
      </c>
      <c r="E19">
        <v>29735432</v>
      </c>
      <c r="F19" t="s">
        <v>10</v>
      </c>
      <c r="G19">
        <v>5</v>
      </c>
      <c r="H19">
        <v>13</v>
      </c>
      <c r="I19">
        <v>66</v>
      </c>
      <c r="J19">
        <v>13</v>
      </c>
      <c r="K19">
        <v>53</v>
      </c>
      <c r="L19">
        <v>0</v>
      </c>
    </row>
    <row r="20" spans="1:12" hidden="1" x14ac:dyDescent="0.25">
      <c r="A20">
        <v>1430</v>
      </c>
      <c r="B20">
        <v>49927671430</v>
      </c>
      <c r="C20">
        <v>2020</v>
      </c>
      <c r="D20">
        <v>5</v>
      </c>
      <c r="E20">
        <v>73887126</v>
      </c>
      <c r="F20" t="s">
        <v>109</v>
      </c>
      <c r="G20">
        <v>0</v>
      </c>
      <c r="H20">
        <v>0</v>
      </c>
      <c r="I20">
        <v>53</v>
      </c>
      <c r="J20">
        <v>0</v>
      </c>
      <c r="K20">
        <v>53</v>
      </c>
      <c r="L20">
        <v>0</v>
      </c>
    </row>
    <row r="21" spans="1:12" hidden="1" x14ac:dyDescent="0.25">
      <c r="A21">
        <v>1424</v>
      </c>
      <c r="B21">
        <v>8981231424</v>
      </c>
      <c r="C21">
        <v>2020</v>
      </c>
      <c r="D21">
        <v>5</v>
      </c>
      <c r="E21">
        <v>29540532</v>
      </c>
      <c r="F21" t="s">
        <v>51</v>
      </c>
      <c r="G21">
        <v>4</v>
      </c>
      <c r="H21">
        <v>5</v>
      </c>
      <c r="I21">
        <v>79</v>
      </c>
      <c r="J21">
        <v>3</v>
      </c>
      <c r="K21">
        <v>74</v>
      </c>
      <c r="L21">
        <v>2</v>
      </c>
    </row>
    <row r="22" spans="1:12" hidden="1" x14ac:dyDescent="0.25">
      <c r="A22">
        <v>1426</v>
      </c>
      <c r="B22">
        <v>184628451426</v>
      </c>
      <c r="C22">
        <v>2020</v>
      </c>
      <c r="D22">
        <v>5</v>
      </c>
      <c r="E22">
        <v>30643989</v>
      </c>
      <c r="F22" t="s">
        <v>54</v>
      </c>
      <c r="G22">
        <v>0</v>
      </c>
      <c r="H22">
        <v>0</v>
      </c>
      <c r="I22">
        <v>2</v>
      </c>
      <c r="J22">
        <v>0</v>
      </c>
      <c r="K22">
        <v>2</v>
      </c>
      <c r="L22">
        <v>0</v>
      </c>
    </row>
    <row r="23" spans="1:12" hidden="1" x14ac:dyDescent="0.25">
      <c r="A23">
        <v>1425</v>
      </c>
      <c r="B23">
        <v>265820281425</v>
      </c>
      <c r="C23">
        <v>2020</v>
      </c>
      <c r="D23">
        <v>5</v>
      </c>
      <c r="E23">
        <v>70016388</v>
      </c>
      <c r="F23" t="s">
        <v>108</v>
      </c>
      <c r="G23">
        <v>12</v>
      </c>
      <c r="H23">
        <v>14</v>
      </c>
      <c r="I23">
        <v>52</v>
      </c>
      <c r="J23">
        <v>14</v>
      </c>
      <c r="K23">
        <v>38</v>
      </c>
      <c r="L23">
        <v>0</v>
      </c>
    </row>
    <row r="24" spans="1:12" hidden="1" x14ac:dyDescent="0.25">
      <c r="A24">
        <v>1430</v>
      </c>
      <c r="B24">
        <v>280394471430</v>
      </c>
      <c r="C24">
        <v>2020</v>
      </c>
      <c r="D24">
        <v>5</v>
      </c>
      <c r="E24">
        <v>71992183</v>
      </c>
      <c r="F24" t="s">
        <v>126</v>
      </c>
      <c r="G24">
        <v>2</v>
      </c>
      <c r="H24">
        <v>5</v>
      </c>
      <c r="I24">
        <v>26</v>
      </c>
      <c r="J24">
        <v>3</v>
      </c>
      <c r="K24">
        <v>21</v>
      </c>
      <c r="L24">
        <v>2</v>
      </c>
    </row>
    <row r="25" spans="1:12" hidden="1" x14ac:dyDescent="0.25">
      <c r="A25">
        <v>1428</v>
      </c>
      <c r="B25">
        <v>73178781428</v>
      </c>
      <c r="C25">
        <v>2020</v>
      </c>
      <c r="D25">
        <v>5</v>
      </c>
      <c r="E25">
        <v>42714649</v>
      </c>
      <c r="F25" t="s">
        <v>25</v>
      </c>
      <c r="G25">
        <v>6</v>
      </c>
      <c r="H25">
        <v>16</v>
      </c>
      <c r="I25">
        <v>134</v>
      </c>
      <c r="J25">
        <v>16</v>
      </c>
      <c r="K25">
        <v>118</v>
      </c>
      <c r="L25">
        <v>0</v>
      </c>
    </row>
    <row r="26" spans="1:12" hidden="1" x14ac:dyDescent="0.25">
      <c r="A26">
        <v>1426</v>
      </c>
      <c r="B26">
        <v>228933231426</v>
      </c>
      <c r="C26">
        <v>2020</v>
      </c>
      <c r="D26">
        <v>5</v>
      </c>
      <c r="E26">
        <v>45652053</v>
      </c>
      <c r="F26" t="s">
        <v>99</v>
      </c>
      <c r="G26">
        <v>1</v>
      </c>
      <c r="H26">
        <v>4</v>
      </c>
      <c r="I26">
        <v>18</v>
      </c>
      <c r="J26">
        <v>3</v>
      </c>
      <c r="K26">
        <v>14</v>
      </c>
      <c r="L26">
        <v>1</v>
      </c>
    </row>
    <row r="27" spans="1:12" x14ac:dyDescent="0.25">
      <c r="A27">
        <v>1419</v>
      </c>
      <c r="B27">
        <v>5421271419</v>
      </c>
      <c r="C27">
        <v>2020</v>
      </c>
      <c r="D27">
        <v>5</v>
      </c>
      <c r="E27">
        <v>30835511</v>
      </c>
      <c r="F27" t="s">
        <v>30</v>
      </c>
      <c r="G27">
        <v>0</v>
      </c>
      <c r="H27">
        <v>0</v>
      </c>
      <c r="I27">
        <v>4</v>
      </c>
      <c r="J27">
        <v>0</v>
      </c>
      <c r="K27">
        <v>4</v>
      </c>
      <c r="L27">
        <v>0</v>
      </c>
    </row>
    <row r="28" spans="1:12" x14ac:dyDescent="0.25">
      <c r="A28">
        <v>1419</v>
      </c>
      <c r="B28">
        <v>72017841419</v>
      </c>
      <c r="C28">
        <v>2020</v>
      </c>
      <c r="D28">
        <v>5</v>
      </c>
      <c r="E28">
        <v>791189</v>
      </c>
      <c r="F28" t="s">
        <v>14</v>
      </c>
      <c r="G28">
        <v>2</v>
      </c>
      <c r="H28">
        <v>6</v>
      </c>
      <c r="I28">
        <v>45</v>
      </c>
      <c r="J28">
        <v>6</v>
      </c>
      <c r="K28">
        <v>39</v>
      </c>
      <c r="L28">
        <v>0</v>
      </c>
    </row>
    <row r="29" spans="1:12" hidden="1" x14ac:dyDescent="0.25">
      <c r="A29">
        <v>1425</v>
      </c>
      <c r="B29">
        <v>75399471425</v>
      </c>
      <c r="C29">
        <v>2020</v>
      </c>
      <c r="D29">
        <v>5</v>
      </c>
      <c r="E29">
        <v>70304141</v>
      </c>
      <c r="F29" t="s">
        <v>74</v>
      </c>
      <c r="G29">
        <v>3</v>
      </c>
      <c r="H29">
        <v>7</v>
      </c>
      <c r="I29">
        <v>32</v>
      </c>
      <c r="J29">
        <v>7</v>
      </c>
      <c r="K29">
        <v>25</v>
      </c>
      <c r="L29">
        <v>0</v>
      </c>
    </row>
    <row r="30" spans="1:12" hidden="1" x14ac:dyDescent="0.25">
      <c r="A30">
        <v>1429</v>
      </c>
      <c r="B30">
        <v>96215211429</v>
      </c>
      <c r="C30">
        <v>2020</v>
      </c>
      <c r="D30">
        <v>5</v>
      </c>
      <c r="E30">
        <v>42281801</v>
      </c>
      <c r="F30" t="s">
        <v>77</v>
      </c>
      <c r="G30">
        <v>1</v>
      </c>
      <c r="H30">
        <v>2</v>
      </c>
      <c r="I30">
        <v>29</v>
      </c>
      <c r="J30">
        <v>2</v>
      </c>
      <c r="K30">
        <v>27</v>
      </c>
      <c r="L30">
        <v>0</v>
      </c>
    </row>
    <row r="31" spans="1:12" x14ac:dyDescent="0.25">
      <c r="A31">
        <v>1419</v>
      </c>
      <c r="B31">
        <v>1578911419</v>
      </c>
      <c r="C31">
        <v>2020</v>
      </c>
      <c r="D31">
        <v>5</v>
      </c>
      <c r="E31">
        <v>29393828</v>
      </c>
      <c r="F31" t="s">
        <v>47</v>
      </c>
      <c r="G31">
        <v>0</v>
      </c>
      <c r="H31">
        <v>8</v>
      </c>
      <c r="I31">
        <v>63</v>
      </c>
      <c r="J31">
        <v>8</v>
      </c>
      <c r="K31">
        <v>55</v>
      </c>
      <c r="L31">
        <v>0</v>
      </c>
    </row>
    <row r="32" spans="1:12" x14ac:dyDescent="0.25">
      <c r="A32">
        <v>1419</v>
      </c>
      <c r="B32">
        <v>91825121419</v>
      </c>
      <c r="C32">
        <v>2020</v>
      </c>
      <c r="D32">
        <v>5</v>
      </c>
      <c r="E32">
        <v>72172888</v>
      </c>
      <c r="F32" t="s">
        <v>13</v>
      </c>
      <c r="G32">
        <v>8</v>
      </c>
      <c r="H32">
        <v>15</v>
      </c>
      <c r="I32">
        <v>30</v>
      </c>
      <c r="J32">
        <v>15</v>
      </c>
      <c r="K32">
        <v>15</v>
      </c>
      <c r="L32">
        <v>0</v>
      </c>
    </row>
    <row r="33" spans="1:12" hidden="1" x14ac:dyDescent="0.25">
      <c r="A33">
        <v>1427</v>
      </c>
      <c r="B33">
        <v>8981051427</v>
      </c>
      <c r="C33">
        <v>2020</v>
      </c>
      <c r="D33">
        <v>5</v>
      </c>
      <c r="E33">
        <v>29646871</v>
      </c>
      <c r="F33" t="s">
        <v>46</v>
      </c>
      <c r="G33">
        <v>0</v>
      </c>
      <c r="H33">
        <v>1</v>
      </c>
      <c r="I33">
        <v>3</v>
      </c>
      <c r="J33">
        <v>1</v>
      </c>
      <c r="K33">
        <v>2</v>
      </c>
      <c r="L33">
        <v>0</v>
      </c>
    </row>
    <row r="34" spans="1:12" hidden="1" x14ac:dyDescent="0.25">
      <c r="A34">
        <v>1427</v>
      </c>
      <c r="B34">
        <v>288433331427</v>
      </c>
      <c r="C34">
        <v>2020</v>
      </c>
      <c r="D34">
        <v>5</v>
      </c>
      <c r="E34">
        <v>73245083</v>
      </c>
      <c r="F34" t="s">
        <v>101</v>
      </c>
      <c r="G34">
        <v>0</v>
      </c>
      <c r="H34">
        <v>0</v>
      </c>
      <c r="I34">
        <v>12</v>
      </c>
      <c r="J34">
        <v>0</v>
      </c>
      <c r="K34">
        <v>12</v>
      </c>
      <c r="L34">
        <v>0</v>
      </c>
    </row>
    <row r="35" spans="1:12" x14ac:dyDescent="0.25">
      <c r="A35">
        <v>1419</v>
      </c>
      <c r="B35">
        <v>181959451419</v>
      </c>
      <c r="C35">
        <v>2020</v>
      </c>
      <c r="D35">
        <v>5</v>
      </c>
      <c r="E35">
        <v>29278682</v>
      </c>
      <c r="F35" t="s">
        <v>122</v>
      </c>
      <c r="G35">
        <v>1</v>
      </c>
      <c r="H35">
        <v>4</v>
      </c>
      <c r="I35">
        <v>55</v>
      </c>
      <c r="J35">
        <v>4</v>
      </c>
      <c r="K35">
        <v>51</v>
      </c>
      <c r="L35">
        <v>0</v>
      </c>
    </row>
    <row r="36" spans="1:12" x14ac:dyDescent="0.25">
      <c r="A36">
        <v>1419</v>
      </c>
      <c r="B36">
        <v>8980871419</v>
      </c>
      <c r="C36">
        <v>2020</v>
      </c>
      <c r="D36">
        <v>5</v>
      </c>
      <c r="E36">
        <v>29707671</v>
      </c>
      <c r="F36" t="s">
        <v>43</v>
      </c>
      <c r="G36">
        <v>1</v>
      </c>
      <c r="H36">
        <v>3</v>
      </c>
      <c r="I36">
        <v>7</v>
      </c>
      <c r="J36">
        <v>3</v>
      </c>
      <c r="K36">
        <v>4</v>
      </c>
      <c r="L36">
        <v>0</v>
      </c>
    </row>
    <row r="37" spans="1:12" x14ac:dyDescent="0.25">
      <c r="A37">
        <v>1419</v>
      </c>
      <c r="B37">
        <v>8981041419</v>
      </c>
      <c r="C37">
        <v>2020</v>
      </c>
      <c r="D37">
        <v>5</v>
      </c>
      <c r="E37">
        <v>29285145</v>
      </c>
      <c r="F37" t="s">
        <v>80</v>
      </c>
      <c r="G37">
        <v>1</v>
      </c>
      <c r="H37">
        <v>1</v>
      </c>
      <c r="I37">
        <v>73</v>
      </c>
      <c r="J37">
        <v>0</v>
      </c>
      <c r="K37">
        <v>72</v>
      </c>
      <c r="L37">
        <v>1</v>
      </c>
    </row>
    <row r="38" spans="1:12" hidden="1" x14ac:dyDescent="0.25">
      <c r="A38">
        <v>1424</v>
      </c>
      <c r="B38">
        <v>103881311424</v>
      </c>
      <c r="C38">
        <v>2020</v>
      </c>
      <c r="D38">
        <v>5</v>
      </c>
      <c r="E38">
        <v>72086030</v>
      </c>
      <c r="F38" t="s">
        <v>106</v>
      </c>
      <c r="G38">
        <v>13</v>
      </c>
      <c r="H38">
        <v>19</v>
      </c>
      <c r="I38">
        <v>118</v>
      </c>
      <c r="J38">
        <v>19</v>
      </c>
      <c r="K38">
        <v>99</v>
      </c>
      <c r="L38">
        <v>0</v>
      </c>
    </row>
    <row r="39" spans="1:12" x14ac:dyDescent="0.25">
      <c r="A39">
        <v>1419</v>
      </c>
      <c r="B39">
        <v>42434801419</v>
      </c>
      <c r="C39">
        <v>2020</v>
      </c>
      <c r="D39">
        <v>5</v>
      </c>
      <c r="E39">
        <v>47348121</v>
      </c>
      <c r="F39" t="s">
        <v>86</v>
      </c>
      <c r="G39">
        <v>10</v>
      </c>
      <c r="H39">
        <v>22</v>
      </c>
      <c r="I39">
        <v>50</v>
      </c>
      <c r="J39">
        <v>22</v>
      </c>
      <c r="K39">
        <v>28</v>
      </c>
      <c r="L39">
        <v>0</v>
      </c>
    </row>
    <row r="40" spans="1:12" x14ac:dyDescent="0.25">
      <c r="A40">
        <v>1419</v>
      </c>
      <c r="B40">
        <v>8981271419</v>
      </c>
      <c r="C40">
        <v>2020</v>
      </c>
      <c r="D40">
        <v>5</v>
      </c>
      <c r="E40">
        <v>29365108</v>
      </c>
      <c r="F40" t="s">
        <v>24</v>
      </c>
      <c r="G40">
        <v>13</v>
      </c>
      <c r="H40">
        <v>15</v>
      </c>
      <c r="I40">
        <v>33</v>
      </c>
      <c r="J40">
        <v>15</v>
      </c>
      <c r="K40">
        <v>18</v>
      </c>
      <c r="L40">
        <v>0</v>
      </c>
    </row>
    <row r="41" spans="1:12" x14ac:dyDescent="0.25">
      <c r="A41">
        <v>1419</v>
      </c>
      <c r="B41">
        <v>184843181419</v>
      </c>
      <c r="C41">
        <v>2020</v>
      </c>
      <c r="D41">
        <v>5</v>
      </c>
      <c r="E41">
        <v>29649943</v>
      </c>
      <c r="F41" t="s">
        <v>11</v>
      </c>
      <c r="G41">
        <v>0</v>
      </c>
      <c r="H41">
        <v>0</v>
      </c>
      <c r="I41">
        <v>1</v>
      </c>
      <c r="J41">
        <v>0</v>
      </c>
      <c r="K41">
        <v>1</v>
      </c>
      <c r="L41">
        <v>0</v>
      </c>
    </row>
    <row r="42" spans="1:12" x14ac:dyDescent="0.25">
      <c r="A42">
        <v>1419</v>
      </c>
      <c r="B42">
        <v>8981111419</v>
      </c>
      <c r="C42">
        <v>2020</v>
      </c>
      <c r="D42">
        <v>5</v>
      </c>
      <c r="E42">
        <v>29450773</v>
      </c>
      <c r="F42" t="s">
        <v>81</v>
      </c>
      <c r="G42">
        <v>8</v>
      </c>
      <c r="H42">
        <v>15</v>
      </c>
      <c r="I42">
        <v>75</v>
      </c>
      <c r="J42">
        <v>15</v>
      </c>
      <c r="K42">
        <v>60</v>
      </c>
      <c r="L42">
        <v>0</v>
      </c>
    </row>
    <row r="43" spans="1:12" hidden="1" x14ac:dyDescent="0.25">
      <c r="A43">
        <v>1428</v>
      </c>
      <c r="B43">
        <v>53516341428</v>
      </c>
      <c r="C43">
        <v>2020</v>
      </c>
      <c r="D43">
        <v>5</v>
      </c>
      <c r="E43">
        <v>47745136</v>
      </c>
      <c r="F43" t="s">
        <v>55</v>
      </c>
      <c r="G43">
        <v>5</v>
      </c>
      <c r="H43">
        <v>13</v>
      </c>
      <c r="I43">
        <v>108</v>
      </c>
      <c r="J43">
        <v>12</v>
      </c>
      <c r="K43">
        <v>95</v>
      </c>
      <c r="L43">
        <v>1</v>
      </c>
    </row>
    <row r="44" spans="1:12" x14ac:dyDescent="0.25">
      <c r="A44">
        <v>1419</v>
      </c>
      <c r="B44">
        <v>8981491419</v>
      </c>
      <c r="C44">
        <v>2020</v>
      </c>
      <c r="D44">
        <v>5</v>
      </c>
      <c r="E44">
        <v>43645380</v>
      </c>
      <c r="F44" t="s">
        <v>44</v>
      </c>
      <c r="G44">
        <v>0</v>
      </c>
      <c r="H44">
        <v>0</v>
      </c>
      <c r="I44">
        <v>4</v>
      </c>
      <c r="J44">
        <v>0</v>
      </c>
      <c r="K44">
        <v>4</v>
      </c>
      <c r="L44">
        <v>0</v>
      </c>
    </row>
    <row r="45" spans="1:12" x14ac:dyDescent="0.25">
      <c r="A45">
        <v>1419</v>
      </c>
      <c r="B45">
        <v>8980851419</v>
      </c>
      <c r="C45">
        <v>2020</v>
      </c>
      <c r="D45">
        <v>5</v>
      </c>
      <c r="E45">
        <v>29269423</v>
      </c>
      <c r="F45" t="s">
        <v>15</v>
      </c>
      <c r="G45">
        <v>0</v>
      </c>
      <c r="H45">
        <v>4</v>
      </c>
      <c r="I45">
        <v>5</v>
      </c>
      <c r="J45">
        <v>4</v>
      </c>
      <c r="K45">
        <v>1</v>
      </c>
      <c r="L45">
        <v>0</v>
      </c>
    </row>
    <row r="46" spans="1:12" hidden="1" x14ac:dyDescent="0.25">
      <c r="A46">
        <v>1428</v>
      </c>
      <c r="B46">
        <v>65262631428</v>
      </c>
      <c r="C46">
        <v>2020</v>
      </c>
      <c r="D46">
        <v>5</v>
      </c>
      <c r="E46">
        <v>47248002</v>
      </c>
      <c r="F46" t="s">
        <v>107</v>
      </c>
      <c r="G46">
        <v>3</v>
      </c>
      <c r="H46">
        <v>8</v>
      </c>
      <c r="I46">
        <v>77</v>
      </c>
      <c r="J46">
        <v>8</v>
      </c>
      <c r="K46">
        <v>69</v>
      </c>
      <c r="L46">
        <v>0</v>
      </c>
    </row>
    <row r="47" spans="1:12" hidden="1" x14ac:dyDescent="0.25">
      <c r="A47">
        <v>1425</v>
      </c>
      <c r="B47">
        <v>61259901425</v>
      </c>
      <c r="C47">
        <v>2020</v>
      </c>
      <c r="D47">
        <v>5</v>
      </c>
      <c r="E47">
        <v>45209679</v>
      </c>
      <c r="F47" t="s">
        <v>17</v>
      </c>
      <c r="G47">
        <v>0</v>
      </c>
      <c r="H47">
        <v>1</v>
      </c>
      <c r="I47">
        <v>31</v>
      </c>
      <c r="J47">
        <v>1</v>
      </c>
      <c r="K47">
        <v>30</v>
      </c>
      <c r="L47">
        <v>0</v>
      </c>
    </row>
    <row r="48" spans="1:12" hidden="1" x14ac:dyDescent="0.25">
      <c r="A48">
        <v>1427</v>
      </c>
      <c r="B48">
        <v>74586501427</v>
      </c>
      <c r="C48">
        <v>2020</v>
      </c>
      <c r="D48">
        <v>5</v>
      </c>
      <c r="E48">
        <v>41149685</v>
      </c>
      <c r="F48" t="s">
        <v>67</v>
      </c>
      <c r="G48">
        <v>21</v>
      </c>
      <c r="H48">
        <v>33</v>
      </c>
      <c r="I48">
        <v>249</v>
      </c>
      <c r="J48">
        <v>33</v>
      </c>
      <c r="K48">
        <v>216</v>
      </c>
      <c r="L48">
        <v>0</v>
      </c>
    </row>
    <row r="49" spans="1:12" hidden="1" x14ac:dyDescent="0.25">
      <c r="A49">
        <v>1426</v>
      </c>
      <c r="B49">
        <v>8981311426</v>
      </c>
      <c r="C49">
        <v>2020</v>
      </c>
      <c r="D49">
        <v>5</v>
      </c>
      <c r="E49">
        <v>41601501</v>
      </c>
      <c r="F49" t="s">
        <v>75</v>
      </c>
      <c r="G49">
        <v>0</v>
      </c>
      <c r="H49">
        <v>0</v>
      </c>
      <c r="I49">
        <v>5</v>
      </c>
      <c r="J49">
        <v>0</v>
      </c>
      <c r="K49">
        <v>5</v>
      </c>
      <c r="L49">
        <v>0</v>
      </c>
    </row>
    <row r="50" spans="1:12" hidden="1" x14ac:dyDescent="0.25">
      <c r="A50">
        <v>1429</v>
      </c>
      <c r="B50">
        <v>8981311429</v>
      </c>
      <c r="C50">
        <v>2020</v>
      </c>
      <c r="D50">
        <v>5</v>
      </c>
      <c r="E50">
        <v>41601501</v>
      </c>
      <c r="F50" t="s">
        <v>75</v>
      </c>
      <c r="G50">
        <v>4</v>
      </c>
      <c r="H50">
        <v>6</v>
      </c>
      <c r="I50">
        <v>37</v>
      </c>
      <c r="J50">
        <v>6</v>
      </c>
      <c r="K50">
        <v>31</v>
      </c>
      <c r="L50">
        <v>0</v>
      </c>
    </row>
    <row r="51" spans="1:12" x14ac:dyDescent="0.25">
      <c r="A51">
        <v>1419</v>
      </c>
      <c r="B51">
        <v>48748891419</v>
      </c>
      <c r="C51">
        <v>2020</v>
      </c>
      <c r="D51">
        <v>5</v>
      </c>
      <c r="E51">
        <v>40624993</v>
      </c>
      <c r="F51" t="s">
        <v>73</v>
      </c>
      <c r="G51">
        <v>0</v>
      </c>
      <c r="H51">
        <v>0</v>
      </c>
      <c r="I51">
        <v>4</v>
      </c>
      <c r="J51">
        <v>0</v>
      </c>
      <c r="K51">
        <v>4</v>
      </c>
      <c r="L51">
        <v>0</v>
      </c>
    </row>
    <row r="52" spans="1:12" x14ac:dyDescent="0.25">
      <c r="A52">
        <v>1419</v>
      </c>
      <c r="B52">
        <v>37022391419</v>
      </c>
      <c r="C52">
        <v>2020</v>
      </c>
      <c r="D52">
        <v>5</v>
      </c>
      <c r="E52">
        <v>1321659</v>
      </c>
      <c r="F52" t="s">
        <v>79</v>
      </c>
      <c r="G52">
        <v>0</v>
      </c>
      <c r="H52">
        <v>0</v>
      </c>
      <c r="I52">
        <v>2</v>
      </c>
      <c r="J52">
        <v>0</v>
      </c>
      <c r="K52">
        <v>2</v>
      </c>
      <c r="L52">
        <v>0</v>
      </c>
    </row>
    <row r="53" spans="1:12" x14ac:dyDescent="0.25">
      <c r="A53">
        <v>1419</v>
      </c>
      <c r="B53">
        <v>4148481419</v>
      </c>
      <c r="C53">
        <v>2020</v>
      </c>
      <c r="D53">
        <v>5</v>
      </c>
      <c r="E53">
        <v>29739617</v>
      </c>
      <c r="F53" t="s">
        <v>70</v>
      </c>
      <c r="G53">
        <v>0</v>
      </c>
      <c r="H53">
        <v>0</v>
      </c>
      <c r="I53">
        <v>1</v>
      </c>
      <c r="J53">
        <v>0</v>
      </c>
      <c r="K53">
        <v>1</v>
      </c>
      <c r="L53">
        <v>0</v>
      </c>
    </row>
    <row r="54" spans="1:12" hidden="1" x14ac:dyDescent="0.25">
      <c r="A54">
        <v>1424</v>
      </c>
      <c r="B54">
        <v>4469951424</v>
      </c>
      <c r="C54">
        <v>2020</v>
      </c>
      <c r="D54">
        <v>5</v>
      </c>
      <c r="E54">
        <v>71860328</v>
      </c>
      <c r="F54" t="s">
        <v>62</v>
      </c>
      <c r="G54">
        <v>1</v>
      </c>
      <c r="H54">
        <v>5</v>
      </c>
      <c r="I54">
        <v>53</v>
      </c>
      <c r="J54">
        <v>5</v>
      </c>
      <c r="K54">
        <v>48</v>
      </c>
      <c r="L54">
        <v>0</v>
      </c>
    </row>
    <row r="55" spans="1:12" x14ac:dyDescent="0.25">
      <c r="A55">
        <v>1419</v>
      </c>
      <c r="B55">
        <v>341066451419</v>
      </c>
      <c r="C55">
        <v>2020</v>
      </c>
      <c r="D55">
        <v>5</v>
      </c>
      <c r="E55">
        <v>45086636</v>
      </c>
      <c r="F55" t="s">
        <v>56</v>
      </c>
      <c r="G55">
        <v>0</v>
      </c>
      <c r="H55">
        <v>5</v>
      </c>
      <c r="I55">
        <v>12</v>
      </c>
      <c r="J55">
        <v>5</v>
      </c>
      <c r="K55">
        <v>7</v>
      </c>
      <c r="L55">
        <v>0</v>
      </c>
    </row>
    <row r="56" spans="1:12" x14ac:dyDescent="0.25">
      <c r="A56">
        <v>1419</v>
      </c>
      <c r="B56">
        <v>8981081419</v>
      </c>
      <c r="C56">
        <v>2020</v>
      </c>
      <c r="D56">
        <v>5</v>
      </c>
      <c r="E56">
        <v>29226814</v>
      </c>
      <c r="F56" t="s">
        <v>32</v>
      </c>
      <c r="G56">
        <v>3</v>
      </c>
      <c r="H56">
        <v>6</v>
      </c>
      <c r="I56">
        <v>55</v>
      </c>
      <c r="J56">
        <v>6</v>
      </c>
      <c r="K56">
        <v>49</v>
      </c>
      <c r="L56">
        <v>0</v>
      </c>
    </row>
    <row r="57" spans="1:12" x14ac:dyDescent="0.25">
      <c r="A57">
        <v>1419</v>
      </c>
      <c r="B57">
        <v>214516191419</v>
      </c>
      <c r="C57">
        <v>2020</v>
      </c>
      <c r="D57">
        <v>5</v>
      </c>
      <c r="E57">
        <v>43223117</v>
      </c>
      <c r="F57" t="s">
        <v>104</v>
      </c>
      <c r="G57">
        <v>7</v>
      </c>
      <c r="H57">
        <v>14</v>
      </c>
      <c r="I57">
        <v>56</v>
      </c>
      <c r="J57">
        <v>14</v>
      </c>
      <c r="K57">
        <v>42</v>
      </c>
      <c r="L57">
        <v>0</v>
      </c>
    </row>
    <row r="58" spans="1:12" x14ac:dyDescent="0.25">
      <c r="A58">
        <v>1419</v>
      </c>
      <c r="B58">
        <v>8980951419</v>
      </c>
      <c r="C58">
        <v>2020</v>
      </c>
      <c r="D58">
        <v>5</v>
      </c>
      <c r="E58">
        <v>29343748</v>
      </c>
      <c r="F58" t="s">
        <v>88</v>
      </c>
      <c r="G58">
        <v>1</v>
      </c>
      <c r="H58">
        <v>3</v>
      </c>
      <c r="I58">
        <v>54</v>
      </c>
      <c r="J58">
        <v>3</v>
      </c>
      <c r="K58">
        <v>51</v>
      </c>
      <c r="L58">
        <v>0</v>
      </c>
    </row>
    <row r="59" spans="1:12" x14ac:dyDescent="0.25">
      <c r="A59">
        <v>1419</v>
      </c>
      <c r="B59">
        <v>283883441419</v>
      </c>
      <c r="C59">
        <v>2020</v>
      </c>
      <c r="D59">
        <v>5</v>
      </c>
      <c r="E59">
        <v>72570988</v>
      </c>
      <c r="F59" t="s">
        <v>29</v>
      </c>
      <c r="G59">
        <v>4</v>
      </c>
      <c r="H59">
        <v>6</v>
      </c>
      <c r="I59">
        <v>38</v>
      </c>
      <c r="J59">
        <v>6</v>
      </c>
      <c r="K59">
        <v>32</v>
      </c>
      <c r="L59">
        <v>0</v>
      </c>
    </row>
    <row r="60" spans="1:12" x14ac:dyDescent="0.25">
      <c r="A60">
        <v>1419</v>
      </c>
      <c r="B60">
        <v>8981061419</v>
      </c>
      <c r="C60">
        <v>2020</v>
      </c>
      <c r="D60">
        <v>5</v>
      </c>
      <c r="E60">
        <v>29303349</v>
      </c>
      <c r="F60" t="s">
        <v>22</v>
      </c>
      <c r="G60">
        <v>6</v>
      </c>
      <c r="H60">
        <v>9</v>
      </c>
      <c r="I60">
        <v>33</v>
      </c>
      <c r="J60">
        <v>9</v>
      </c>
      <c r="K60">
        <v>24</v>
      </c>
      <c r="L60">
        <v>0</v>
      </c>
    </row>
    <row r="61" spans="1:12" x14ac:dyDescent="0.25">
      <c r="A61">
        <v>1419</v>
      </c>
      <c r="B61">
        <v>8981321419</v>
      </c>
      <c r="C61">
        <v>2020</v>
      </c>
      <c r="D61">
        <v>5</v>
      </c>
      <c r="E61">
        <v>10683706</v>
      </c>
      <c r="F61" t="s">
        <v>40</v>
      </c>
      <c r="G61">
        <v>29</v>
      </c>
      <c r="H61">
        <v>49</v>
      </c>
      <c r="I61">
        <v>123</v>
      </c>
      <c r="J61">
        <v>48</v>
      </c>
      <c r="K61">
        <v>74</v>
      </c>
      <c r="L61">
        <v>1</v>
      </c>
    </row>
    <row r="62" spans="1:12" x14ac:dyDescent="0.25">
      <c r="A62">
        <v>1419</v>
      </c>
      <c r="B62">
        <v>8981221419</v>
      </c>
      <c r="C62">
        <v>2020</v>
      </c>
      <c r="D62">
        <v>5</v>
      </c>
      <c r="E62">
        <v>41008207</v>
      </c>
      <c r="F62" t="s">
        <v>95</v>
      </c>
      <c r="G62">
        <v>7</v>
      </c>
      <c r="H62">
        <v>14</v>
      </c>
      <c r="I62">
        <v>50</v>
      </c>
      <c r="J62">
        <v>14</v>
      </c>
      <c r="K62">
        <v>36</v>
      </c>
      <c r="L62">
        <v>0</v>
      </c>
    </row>
    <row r="63" spans="1:12" x14ac:dyDescent="0.25">
      <c r="A63">
        <v>1419</v>
      </c>
      <c r="B63">
        <v>8980931419</v>
      </c>
      <c r="C63">
        <v>2020</v>
      </c>
      <c r="D63">
        <v>5</v>
      </c>
      <c r="E63">
        <v>29333827</v>
      </c>
      <c r="F63" t="s">
        <v>60</v>
      </c>
      <c r="G63">
        <v>2</v>
      </c>
      <c r="H63">
        <v>5</v>
      </c>
      <c r="I63">
        <v>45</v>
      </c>
      <c r="J63">
        <v>5</v>
      </c>
      <c r="K63">
        <v>40</v>
      </c>
      <c r="L63">
        <v>0</v>
      </c>
    </row>
    <row r="64" spans="1:12" x14ac:dyDescent="0.25">
      <c r="A64">
        <v>1419</v>
      </c>
      <c r="B64">
        <v>17092051419</v>
      </c>
      <c r="C64">
        <v>2020</v>
      </c>
      <c r="D64">
        <v>5</v>
      </c>
      <c r="E64">
        <v>29427071</v>
      </c>
      <c r="F64" t="s">
        <v>19</v>
      </c>
      <c r="G64">
        <v>0</v>
      </c>
      <c r="H64">
        <v>0</v>
      </c>
      <c r="I64">
        <v>2</v>
      </c>
      <c r="J64">
        <v>0</v>
      </c>
      <c r="K64">
        <v>2</v>
      </c>
      <c r="L64">
        <v>0</v>
      </c>
    </row>
    <row r="65" spans="1:12" hidden="1" x14ac:dyDescent="0.25">
      <c r="A65">
        <v>1425</v>
      </c>
      <c r="B65">
        <v>44980691425</v>
      </c>
      <c r="C65">
        <v>2020</v>
      </c>
      <c r="D65">
        <v>5</v>
      </c>
      <c r="E65">
        <v>44993134</v>
      </c>
      <c r="F65" t="s">
        <v>119</v>
      </c>
      <c r="G65">
        <v>12</v>
      </c>
      <c r="H65">
        <v>28</v>
      </c>
      <c r="I65">
        <v>65</v>
      </c>
      <c r="J65">
        <v>11</v>
      </c>
      <c r="K65">
        <v>37</v>
      </c>
      <c r="L65">
        <v>17</v>
      </c>
    </row>
    <row r="66" spans="1:12" x14ac:dyDescent="0.25">
      <c r="A66">
        <v>1419</v>
      </c>
      <c r="B66">
        <v>8980981419</v>
      </c>
      <c r="C66">
        <v>2020</v>
      </c>
      <c r="D66">
        <v>5</v>
      </c>
      <c r="E66">
        <v>30648064</v>
      </c>
      <c r="F66" t="s">
        <v>50</v>
      </c>
      <c r="G66">
        <v>0</v>
      </c>
      <c r="H66">
        <v>0</v>
      </c>
      <c r="I66">
        <v>2</v>
      </c>
      <c r="J66">
        <v>0</v>
      </c>
      <c r="K66">
        <v>2</v>
      </c>
      <c r="L66">
        <v>0</v>
      </c>
    </row>
    <row r="67" spans="1:12" x14ac:dyDescent="0.25">
      <c r="A67">
        <v>1419</v>
      </c>
      <c r="B67">
        <v>8981071419</v>
      </c>
      <c r="C67">
        <v>2020</v>
      </c>
      <c r="D67">
        <v>5</v>
      </c>
      <c r="E67">
        <v>29260319</v>
      </c>
      <c r="F67" t="s">
        <v>93</v>
      </c>
      <c r="G67">
        <v>2</v>
      </c>
      <c r="H67">
        <v>4</v>
      </c>
      <c r="I67">
        <v>13</v>
      </c>
      <c r="J67">
        <v>4</v>
      </c>
      <c r="K67">
        <v>9</v>
      </c>
      <c r="L67">
        <v>0</v>
      </c>
    </row>
    <row r="68" spans="1:12" hidden="1" x14ac:dyDescent="0.25">
      <c r="A68">
        <v>1424</v>
      </c>
      <c r="B68">
        <v>54878511424</v>
      </c>
      <c r="C68">
        <v>2020</v>
      </c>
      <c r="D68">
        <v>5</v>
      </c>
      <c r="E68">
        <v>29314538</v>
      </c>
      <c r="F68" t="s">
        <v>53</v>
      </c>
      <c r="G68">
        <v>5</v>
      </c>
      <c r="H68">
        <v>10</v>
      </c>
      <c r="I68">
        <v>74</v>
      </c>
      <c r="J68">
        <v>10</v>
      </c>
      <c r="K68">
        <v>64</v>
      </c>
      <c r="L68">
        <v>0</v>
      </c>
    </row>
    <row r="69" spans="1:12" x14ac:dyDescent="0.25">
      <c r="A69">
        <v>1419</v>
      </c>
      <c r="B69">
        <v>99453471419</v>
      </c>
      <c r="C69">
        <v>2020</v>
      </c>
      <c r="D69">
        <v>5</v>
      </c>
      <c r="E69">
        <v>47216505</v>
      </c>
      <c r="F69" t="s">
        <v>118</v>
      </c>
      <c r="G69">
        <v>24</v>
      </c>
      <c r="H69">
        <v>35</v>
      </c>
      <c r="I69">
        <v>68</v>
      </c>
      <c r="J69">
        <v>35</v>
      </c>
      <c r="K69">
        <v>33</v>
      </c>
      <c r="L69">
        <v>0</v>
      </c>
    </row>
    <row r="70" spans="1:12" hidden="1" x14ac:dyDescent="0.25">
      <c r="A70">
        <v>1424</v>
      </c>
      <c r="B70">
        <v>99453471424</v>
      </c>
      <c r="C70">
        <v>2020</v>
      </c>
      <c r="D70">
        <v>5</v>
      </c>
      <c r="E70">
        <v>47216505</v>
      </c>
      <c r="F70" t="s">
        <v>118</v>
      </c>
      <c r="G70">
        <v>0</v>
      </c>
      <c r="H70">
        <v>4</v>
      </c>
      <c r="I70">
        <v>18</v>
      </c>
      <c r="J70">
        <v>4</v>
      </c>
      <c r="K70">
        <v>14</v>
      </c>
      <c r="L70">
        <v>0</v>
      </c>
    </row>
    <row r="71" spans="1:12" hidden="1" x14ac:dyDescent="0.25">
      <c r="A71">
        <v>1426</v>
      </c>
      <c r="B71">
        <v>99453471426</v>
      </c>
      <c r="C71">
        <v>2020</v>
      </c>
      <c r="D71">
        <v>5</v>
      </c>
      <c r="E71">
        <v>47216505</v>
      </c>
      <c r="F71" t="s">
        <v>118</v>
      </c>
      <c r="G71">
        <v>0</v>
      </c>
      <c r="H71">
        <v>6</v>
      </c>
      <c r="I71">
        <v>18</v>
      </c>
      <c r="J71">
        <v>6</v>
      </c>
      <c r="K71">
        <v>12</v>
      </c>
      <c r="L71">
        <v>0</v>
      </c>
    </row>
    <row r="72" spans="1:12" hidden="1" x14ac:dyDescent="0.25">
      <c r="A72">
        <v>1427</v>
      </c>
      <c r="B72">
        <v>99453471427</v>
      </c>
      <c r="C72">
        <v>2020</v>
      </c>
      <c r="D72">
        <v>5</v>
      </c>
      <c r="E72">
        <v>47216505</v>
      </c>
      <c r="F72" t="s">
        <v>118</v>
      </c>
      <c r="G72">
        <v>1</v>
      </c>
      <c r="H72">
        <v>2</v>
      </c>
      <c r="I72">
        <v>11</v>
      </c>
      <c r="J72">
        <v>2</v>
      </c>
      <c r="K72">
        <v>9</v>
      </c>
      <c r="L72">
        <v>0</v>
      </c>
    </row>
    <row r="73" spans="1:12" hidden="1" x14ac:dyDescent="0.25">
      <c r="A73">
        <v>1430</v>
      </c>
      <c r="B73">
        <v>96273001430</v>
      </c>
      <c r="C73">
        <v>2020</v>
      </c>
      <c r="D73">
        <v>5</v>
      </c>
      <c r="E73">
        <v>29685025</v>
      </c>
      <c r="F73" t="s">
        <v>64</v>
      </c>
      <c r="G73">
        <v>0</v>
      </c>
      <c r="H73">
        <v>0</v>
      </c>
      <c r="I73">
        <v>1</v>
      </c>
      <c r="J73">
        <v>0</v>
      </c>
      <c r="K73">
        <v>1</v>
      </c>
      <c r="L73">
        <v>0</v>
      </c>
    </row>
    <row r="74" spans="1:12" x14ac:dyDescent="0.25">
      <c r="A74">
        <v>1419</v>
      </c>
      <c r="B74">
        <v>8981451419</v>
      </c>
      <c r="C74">
        <v>2020</v>
      </c>
      <c r="D74">
        <v>5</v>
      </c>
      <c r="E74">
        <v>29606330</v>
      </c>
      <c r="F74" t="s">
        <v>41</v>
      </c>
      <c r="G74">
        <v>0</v>
      </c>
      <c r="H74">
        <v>0</v>
      </c>
      <c r="I74">
        <v>1</v>
      </c>
      <c r="J74">
        <v>0</v>
      </c>
      <c r="K74">
        <v>1</v>
      </c>
      <c r="L74">
        <v>0</v>
      </c>
    </row>
    <row r="75" spans="1:12" x14ac:dyDescent="0.25">
      <c r="A75">
        <v>1419</v>
      </c>
      <c r="B75">
        <v>8980961419</v>
      </c>
      <c r="C75">
        <v>2020</v>
      </c>
      <c r="D75">
        <v>5</v>
      </c>
      <c r="E75">
        <v>30643094</v>
      </c>
      <c r="F75" t="s">
        <v>71</v>
      </c>
      <c r="G75">
        <v>0</v>
      </c>
      <c r="H75">
        <v>0</v>
      </c>
      <c r="I75">
        <v>4</v>
      </c>
      <c r="J75">
        <v>0</v>
      </c>
      <c r="K75">
        <v>4</v>
      </c>
      <c r="L75">
        <v>0</v>
      </c>
    </row>
    <row r="76" spans="1:12" hidden="1" x14ac:dyDescent="0.25">
      <c r="A76">
        <v>1424</v>
      </c>
      <c r="B76">
        <v>36608101424</v>
      </c>
      <c r="C76">
        <v>2020</v>
      </c>
      <c r="D76">
        <v>5</v>
      </c>
      <c r="E76">
        <v>71052126</v>
      </c>
      <c r="F76" t="s">
        <v>103</v>
      </c>
      <c r="G76">
        <v>0</v>
      </c>
      <c r="H76">
        <v>2</v>
      </c>
      <c r="I76">
        <v>24</v>
      </c>
      <c r="J76">
        <v>2</v>
      </c>
      <c r="K76">
        <v>22</v>
      </c>
      <c r="L76">
        <v>0</v>
      </c>
    </row>
    <row r="77" spans="1:12" x14ac:dyDescent="0.25">
      <c r="A77">
        <v>1419</v>
      </c>
      <c r="B77">
        <v>215804351419</v>
      </c>
      <c r="C77">
        <v>2020</v>
      </c>
      <c r="D77">
        <v>5</v>
      </c>
      <c r="E77">
        <v>43687819</v>
      </c>
      <c r="F77" t="s">
        <v>49</v>
      </c>
      <c r="G77">
        <v>20</v>
      </c>
      <c r="H77">
        <v>26</v>
      </c>
      <c r="I77">
        <v>61</v>
      </c>
      <c r="J77">
        <v>26</v>
      </c>
      <c r="K77">
        <v>35</v>
      </c>
      <c r="L77">
        <v>0</v>
      </c>
    </row>
    <row r="78" spans="1:12" hidden="1" x14ac:dyDescent="0.25">
      <c r="A78">
        <v>1428</v>
      </c>
      <c r="B78">
        <v>8981341428</v>
      </c>
      <c r="C78">
        <v>2020</v>
      </c>
      <c r="D78">
        <v>5</v>
      </c>
      <c r="E78">
        <v>40765703</v>
      </c>
      <c r="F78" t="s">
        <v>18</v>
      </c>
      <c r="G78">
        <v>0</v>
      </c>
      <c r="H78">
        <v>5</v>
      </c>
      <c r="I78">
        <v>26</v>
      </c>
      <c r="J78">
        <v>5</v>
      </c>
      <c r="K78">
        <v>21</v>
      </c>
      <c r="L78">
        <v>0</v>
      </c>
    </row>
    <row r="79" spans="1:12" hidden="1" x14ac:dyDescent="0.25">
      <c r="A79">
        <v>1429</v>
      </c>
      <c r="B79">
        <v>242537451429</v>
      </c>
      <c r="C79">
        <v>2020</v>
      </c>
      <c r="D79">
        <v>5</v>
      </c>
      <c r="E79">
        <v>47592675</v>
      </c>
      <c r="F79" t="s">
        <v>116</v>
      </c>
      <c r="G79">
        <v>7</v>
      </c>
      <c r="H79">
        <v>12</v>
      </c>
      <c r="I79">
        <v>92</v>
      </c>
      <c r="J79">
        <v>12</v>
      </c>
      <c r="K79">
        <v>80</v>
      </c>
      <c r="L79">
        <v>0</v>
      </c>
    </row>
    <row r="80" spans="1:12" x14ac:dyDescent="0.25">
      <c r="A80">
        <v>1419</v>
      </c>
      <c r="B80">
        <v>8981171419</v>
      </c>
      <c r="C80">
        <v>2020</v>
      </c>
      <c r="D80">
        <v>5</v>
      </c>
      <c r="E80">
        <v>29481353</v>
      </c>
      <c r="F80" t="s">
        <v>82</v>
      </c>
      <c r="G80">
        <v>0</v>
      </c>
      <c r="H80">
        <v>0</v>
      </c>
      <c r="I80">
        <v>2</v>
      </c>
      <c r="J80">
        <v>0</v>
      </c>
      <c r="K80">
        <v>2</v>
      </c>
      <c r="L80">
        <v>0</v>
      </c>
    </row>
    <row r="81" spans="1:12" x14ac:dyDescent="0.25">
      <c r="A81">
        <v>1419</v>
      </c>
      <c r="B81">
        <v>8981181419</v>
      </c>
      <c r="C81">
        <v>2020</v>
      </c>
      <c r="D81">
        <v>5</v>
      </c>
      <c r="E81">
        <v>29569207</v>
      </c>
      <c r="F81" t="s">
        <v>66</v>
      </c>
      <c r="G81">
        <v>2</v>
      </c>
      <c r="H81">
        <v>3</v>
      </c>
      <c r="I81">
        <v>51</v>
      </c>
      <c r="J81">
        <v>3</v>
      </c>
      <c r="K81">
        <v>48</v>
      </c>
      <c r="L81">
        <v>0</v>
      </c>
    </row>
    <row r="82" spans="1:12" hidden="1" x14ac:dyDescent="0.25">
      <c r="A82">
        <v>1430</v>
      </c>
      <c r="B82">
        <v>26914361430</v>
      </c>
      <c r="C82">
        <v>2020</v>
      </c>
      <c r="D82">
        <v>5</v>
      </c>
      <c r="E82">
        <v>45205279</v>
      </c>
      <c r="F82" t="s">
        <v>76</v>
      </c>
      <c r="G82">
        <v>1</v>
      </c>
      <c r="H82">
        <v>5</v>
      </c>
      <c r="I82">
        <v>44</v>
      </c>
      <c r="J82">
        <v>4</v>
      </c>
      <c r="K82">
        <v>39</v>
      </c>
      <c r="L82">
        <v>1</v>
      </c>
    </row>
    <row r="83" spans="1:12" x14ac:dyDescent="0.25">
      <c r="A83">
        <v>1419</v>
      </c>
      <c r="B83">
        <v>17936931419</v>
      </c>
      <c r="C83">
        <v>2020</v>
      </c>
      <c r="D83">
        <v>5</v>
      </c>
      <c r="E83">
        <v>70891732</v>
      </c>
      <c r="F83" t="s">
        <v>137</v>
      </c>
      <c r="G83">
        <v>11</v>
      </c>
      <c r="H83">
        <v>14</v>
      </c>
      <c r="I83">
        <v>15</v>
      </c>
      <c r="J83">
        <v>14</v>
      </c>
      <c r="K83">
        <v>1</v>
      </c>
      <c r="L83">
        <v>0</v>
      </c>
    </row>
  </sheetData>
  <autoFilter ref="A1:L83" xr:uid="{00000000-0009-0000-0000-000005000000}">
    <filterColumn colId="0">
      <filters>
        <filter val="1419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D3884-7630-4611-A20E-06154755AB90}">
  <dimension ref="A1:L78"/>
  <sheetViews>
    <sheetView topLeftCell="A16" workbookViewId="0">
      <selection activeCell="H48" sqref="H48"/>
    </sheetView>
  </sheetViews>
  <sheetFormatPr baseColWidth="10" defaultRowHeight="15" x14ac:dyDescent="0.25"/>
  <cols>
    <col min="6" max="6" width="42.28515625" customWidth="1"/>
  </cols>
  <sheetData>
    <row r="1" spans="1:12" x14ac:dyDescent="0.25">
      <c r="A1" t="s">
        <v>0</v>
      </c>
      <c r="B1" s="2" t="s">
        <v>1</v>
      </c>
      <c r="C1" t="s">
        <v>2</v>
      </c>
      <c r="D1" t="s">
        <v>3</v>
      </c>
      <c r="E1" s="4" t="s">
        <v>97</v>
      </c>
      <c r="F1" s="4" t="s">
        <v>136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</row>
    <row r="2" spans="1:12" x14ac:dyDescent="0.25">
      <c r="A2">
        <v>1419</v>
      </c>
      <c r="B2">
        <v>1578911419</v>
      </c>
      <c r="C2">
        <v>2020</v>
      </c>
      <c r="D2">
        <v>6</v>
      </c>
      <c r="E2">
        <v>29393828</v>
      </c>
      <c r="F2" t="s">
        <v>47</v>
      </c>
      <c r="G2">
        <v>2</v>
      </c>
      <c r="H2">
        <v>6</v>
      </c>
      <c r="I2">
        <v>60</v>
      </c>
      <c r="J2">
        <v>6</v>
      </c>
      <c r="K2">
        <v>54</v>
      </c>
      <c r="L2">
        <v>0</v>
      </c>
    </row>
    <row r="3" spans="1:12" x14ac:dyDescent="0.25">
      <c r="A3">
        <v>1419</v>
      </c>
      <c r="B3">
        <v>17092051419</v>
      </c>
      <c r="C3">
        <v>2020</v>
      </c>
      <c r="D3">
        <v>6</v>
      </c>
      <c r="E3">
        <v>29427071</v>
      </c>
      <c r="F3" t="s">
        <v>19</v>
      </c>
      <c r="G3">
        <v>0</v>
      </c>
      <c r="H3">
        <v>0</v>
      </c>
      <c r="I3">
        <v>2</v>
      </c>
      <c r="J3">
        <v>0</v>
      </c>
      <c r="K3">
        <v>2</v>
      </c>
      <c r="L3">
        <v>0</v>
      </c>
    </row>
    <row r="4" spans="1:12" x14ac:dyDescent="0.25">
      <c r="A4">
        <v>1419</v>
      </c>
      <c r="B4">
        <v>17936931419</v>
      </c>
      <c r="C4">
        <v>2020</v>
      </c>
      <c r="D4">
        <v>6</v>
      </c>
      <c r="E4">
        <v>70891732</v>
      </c>
      <c r="F4" t="s">
        <v>137</v>
      </c>
      <c r="G4">
        <v>1</v>
      </c>
      <c r="H4">
        <v>1</v>
      </c>
      <c r="I4">
        <v>4</v>
      </c>
      <c r="J4">
        <v>1</v>
      </c>
      <c r="K4">
        <v>3</v>
      </c>
      <c r="L4">
        <v>0</v>
      </c>
    </row>
    <row r="5" spans="1:12" x14ac:dyDescent="0.25">
      <c r="A5">
        <v>1419</v>
      </c>
      <c r="B5">
        <v>181959451419</v>
      </c>
      <c r="C5">
        <v>2020</v>
      </c>
      <c r="D5">
        <v>6</v>
      </c>
      <c r="E5">
        <v>29278682</v>
      </c>
      <c r="F5" t="s">
        <v>122</v>
      </c>
      <c r="G5">
        <v>0</v>
      </c>
      <c r="H5">
        <v>0</v>
      </c>
      <c r="I5">
        <v>46</v>
      </c>
      <c r="J5">
        <v>0</v>
      </c>
      <c r="K5">
        <v>46</v>
      </c>
      <c r="L5">
        <v>0</v>
      </c>
    </row>
    <row r="6" spans="1:12" x14ac:dyDescent="0.25">
      <c r="A6">
        <v>1419</v>
      </c>
      <c r="B6">
        <v>184843181419</v>
      </c>
      <c r="C6">
        <v>2020</v>
      </c>
      <c r="D6">
        <v>6</v>
      </c>
      <c r="E6">
        <v>29649943</v>
      </c>
      <c r="F6" t="s">
        <v>11</v>
      </c>
      <c r="G6">
        <v>0</v>
      </c>
      <c r="H6">
        <v>3</v>
      </c>
      <c r="I6">
        <v>15</v>
      </c>
      <c r="J6">
        <v>3</v>
      </c>
      <c r="K6">
        <v>12</v>
      </c>
      <c r="L6">
        <v>0</v>
      </c>
    </row>
    <row r="7" spans="1:12" x14ac:dyDescent="0.25">
      <c r="A7">
        <v>1419</v>
      </c>
      <c r="B7">
        <v>215804351419</v>
      </c>
      <c r="C7">
        <v>2020</v>
      </c>
      <c r="D7">
        <v>6</v>
      </c>
      <c r="E7">
        <v>43687819</v>
      </c>
      <c r="F7" t="s">
        <v>49</v>
      </c>
      <c r="G7">
        <v>2</v>
      </c>
      <c r="H7">
        <v>5</v>
      </c>
      <c r="I7">
        <v>58</v>
      </c>
      <c r="J7">
        <v>5</v>
      </c>
      <c r="K7">
        <v>53</v>
      </c>
      <c r="L7">
        <v>0</v>
      </c>
    </row>
    <row r="8" spans="1:12" x14ac:dyDescent="0.25">
      <c r="A8">
        <v>1419</v>
      </c>
      <c r="B8">
        <v>220188171419</v>
      </c>
      <c r="C8">
        <v>2020</v>
      </c>
      <c r="D8">
        <v>6</v>
      </c>
      <c r="E8">
        <v>44341107</v>
      </c>
      <c r="F8" t="s">
        <v>102</v>
      </c>
      <c r="G8">
        <v>0</v>
      </c>
      <c r="H8">
        <v>2</v>
      </c>
      <c r="I8">
        <v>3</v>
      </c>
      <c r="J8">
        <v>2</v>
      </c>
      <c r="K8">
        <v>1</v>
      </c>
      <c r="L8">
        <v>0</v>
      </c>
    </row>
    <row r="9" spans="1:12" x14ac:dyDescent="0.25">
      <c r="A9">
        <v>1419</v>
      </c>
      <c r="B9">
        <v>233277741419</v>
      </c>
      <c r="C9">
        <v>2020</v>
      </c>
      <c r="D9">
        <v>6</v>
      </c>
      <c r="E9">
        <v>46303936</v>
      </c>
      <c r="F9" t="s">
        <v>105</v>
      </c>
      <c r="G9">
        <v>0</v>
      </c>
      <c r="H9">
        <v>3</v>
      </c>
      <c r="I9">
        <v>21</v>
      </c>
      <c r="J9">
        <v>3</v>
      </c>
      <c r="K9">
        <v>18</v>
      </c>
      <c r="L9">
        <v>0</v>
      </c>
    </row>
    <row r="10" spans="1:12" x14ac:dyDescent="0.25">
      <c r="A10">
        <v>1419</v>
      </c>
      <c r="B10">
        <v>26914361419</v>
      </c>
      <c r="C10">
        <v>2020</v>
      </c>
      <c r="D10">
        <v>6</v>
      </c>
      <c r="E10">
        <v>45205279</v>
      </c>
      <c r="F10" t="s">
        <v>76</v>
      </c>
      <c r="G10">
        <v>1</v>
      </c>
      <c r="H10">
        <v>15</v>
      </c>
      <c r="I10">
        <v>29</v>
      </c>
      <c r="J10">
        <v>11</v>
      </c>
      <c r="K10">
        <v>14</v>
      </c>
      <c r="L10">
        <v>4</v>
      </c>
    </row>
    <row r="11" spans="1:12" x14ac:dyDescent="0.25">
      <c r="A11">
        <v>1419</v>
      </c>
      <c r="B11">
        <v>283883441419</v>
      </c>
      <c r="C11">
        <v>2020</v>
      </c>
      <c r="D11">
        <v>6</v>
      </c>
      <c r="E11">
        <v>72570988</v>
      </c>
      <c r="F11" t="s">
        <v>29</v>
      </c>
      <c r="G11">
        <v>1</v>
      </c>
      <c r="H11">
        <v>3</v>
      </c>
      <c r="I11">
        <v>36</v>
      </c>
      <c r="J11">
        <v>3</v>
      </c>
      <c r="K11">
        <v>33</v>
      </c>
      <c r="L11">
        <v>0</v>
      </c>
    </row>
    <row r="12" spans="1:12" x14ac:dyDescent="0.25">
      <c r="A12">
        <v>1419</v>
      </c>
      <c r="B12">
        <v>30145561419</v>
      </c>
      <c r="C12">
        <v>2020</v>
      </c>
      <c r="D12">
        <v>6</v>
      </c>
      <c r="E12">
        <v>29335628</v>
      </c>
      <c r="F12" t="s">
        <v>59</v>
      </c>
      <c r="G12">
        <v>0</v>
      </c>
      <c r="H12">
        <v>1</v>
      </c>
      <c r="I12">
        <v>8</v>
      </c>
      <c r="J12">
        <v>1</v>
      </c>
      <c r="K12">
        <v>7</v>
      </c>
      <c r="L12">
        <v>0</v>
      </c>
    </row>
    <row r="13" spans="1:12" x14ac:dyDescent="0.25">
      <c r="A13">
        <v>1419</v>
      </c>
      <c r="B13">
        <v>341066451419</v>
      </c>
      <c r="C13">
        <v>2020</v>
      </c>
      <c r="D13">
        <v>6</v>
      </c>
      <c r="E13">
        <v>45086636</v>
      </c>
      <c r="F13" t="s">
        <v>56</v>
      </c>
      <c r="G13">
        <v>2</v>
      </c>
      <c r="H13">
        <v>40</v>
      </c>
      <c r="I13">
        <v>60</v>
      </c>
      <c r="J13">
        <v>40</v>
      </c>
      <c r="K13">
        <v>20</v>
      </c>
      <c r="L13">
        <v>0</v>
      </c>
    </row>
    <row r="14" spans="1:12" x14ac:dyDescent="0.25">
      <c r="A14">
        <v>1419</v>
      </c>
      <c r="B14">
        <v>42434801419</v>
      </c>
      <c r="C14">
        <v>2020</v>
      </c>
      <c r="D14">
        <v>6</v>
      </c>
      <c r="E14">
        <v>47348121</v>
      </c>
      <c r="F14" t="s">
        <v>86</v>
      </c>
      <c r="G14">
        <v>1</v>
      </c>
      <c r="H14">
        <v>23</v>
      </c>
      <c r="I14">
        <v>46</v>
      </c>
      <c r="J14">
        <v>23</v>
      </c>
      <c r="K14">
        <v>23</v>
      </c>
      <c r="L14">
        <v>0</v>
      </c>
    </row>
    <row r="15" spans="1:12" x14ac:dyDescent="0.25">
      <c r="A15">
        <v>1419</v>
      </c>
      <c r="B15">
        <v>48748891419</v>
      </c>
      <c r="C15">
        <v>2020</v>
      </c>
      <c r="D15">
        <v>6</v>
      </c>
      <c r="E15">
        <v>40624993</v>
      </c>
      <c r="F15" t="s">
        <v>73</v>
      </c>
      <c r="G15">
        <v>0</v>
      </c>
      <c r="H15">
        <v>2</v>
      </c>
      <c r="I15">
        <v>2</v>
      </c>
      <c r="J15">
        <v>2</v>
      </c>
      <c r="K15">
        <v>0</v>
      </c>
      <c r="L15">
        <v>0</v>
      </c>
    </row>
    <row r="16" spans="1:12" x14ac:dyDescent="0.25">
      <c r="A16">
        <v>1419</v>
      </c>
      <c r="B16">
        <v>5421271419</v>
      </c>
      <c r="C16">
        <v>2020</v>
      </c>
      <c r="D16">
        <v>6</v>
      </c>
      <c r="E16">
        <v>30835511</v>
      </c>
      <c r="F16" t="s">
        <v>30</v>
      </c>
      <c r="G16">
        <v>0</v>
      </c>
      <c r="H16">
        <v>0</v>
      </c>
      <c r="I16">
        <v>2</v>
      </c>
      <c r="J16">
        <v>0</v>
      </c>
      <c r="K16">
        <v>2</v>
      </c>
      <c r="L16">
        <v>0</v>
      </c>
    </row>
    <row r="17" spans="1:12" x14ac:dyDescent="0.25">
      <c r="A17">
        <v>1419</v>
      </c>
      <c r="B17">
        <v>6158151419</v>
      </c>
      <c r="C17">
        <v>2020</v>
      </c>
      <c r="D17">
        <v>6</v>
      </c>
      <c r="E17">
        <v>44870076</v>
      </c>
      <c r="F17" t="s">
        <v>98</v>
      </c>
      <c r="G17">
        <v>0</v>
      </c>
      <c r="H17">
        <v>4</v>
      </c>
      <c r="I17">
        <v>25</v>
      </c>
      <c r="J17">
        <v>4</v>
      </c>
      <c r="K17">
        <v>21</v>
      </c>
      <c r="L17">
        <v>0</v>
      </c>
    </row>
    <row r="18" spans="1:12" x14ac:dyDescent="0.25">
      <c r="A18">
        <v>1419</v>
      </c>
      <c r="B18">
        <v>72017841419</v>
      </c>
      <c r="C18">
        <v>2020</v>
      </c>
      <c r="D18">
        <v>6</v>
      </c>
      <c r="E18">
        <v>791189</v>
      </c>
      <c r="F18" t="s">
        <v>14</v>
      </c>
      <c r="G18">
        <v>3</v>
      </c>
      <c r="H18">
        <v>8</v>
      </c>
      <c r="I18">
        <v>51</v>
      </c>
      <c r="J18">
        <v>8</v>
      </c>
      <c r="K18">
        <v>43</v>
      </c>
      <c r="L18">
        <v>0</v>
      </c>
    </row>
    <row r="19" spans="1:12" x14ac:dyDescent="0.25">
      <c r="A19">
        <v>1419</v>
      </c>
      <c r="B19">
        <v>74172351419</v>
      </c>
      <c r="C19">
        <v>2020</v>
      </c>
      <c r="D19">
        <v>6</v>
      </c>
      <c r="E19">
        <v>44718993</v>
      </c>
      <c r="F19" t="s">
        <v>45</v>
      </c>
      <c r="G19">
        <v>1</v>
      </c>
      <c r="H19">
        <v>3</v>
      </c>
      <c r="I19">
        <v>63</v>
      </c>
      <c r="J19">
        <v>3</v>
      </c>
      <c r="K19">
        <v>60</v>
      </c>
      <c r="L19">
        <v>0</v>
      </c>
    </row>
    <row r="20" spans="1:12" x14ac:dyDescent="0.25">
      <c r="A20">
        <v>1419</v>
      </c>
      <c r="B20">
        <v>8980851419</v>
      </c>
      <c r="C20">
        <v>2020</v>
      </c>
      <c r="D20">
        <v>6</v>
      </c>
      <c r="E20">
        <v>29269423</v>
      </c>
      <c r="F20" t="s">
        <v>15</v>
      </c>
      <c r="G20">
        <v>0</v>
      </c>
      <c r="H20">
        <v>2</v>
      </c>
      <c r="I20">
        <v>2</v>
      </c>
      <c r="J20">
        <v>2</v>
      </c>
      <c r="K20">
        <v>0</v>
      </c>
      <c r="L20">
        <v>0</v>
      </c>
    </row>
    <row r="21" spans="1:12" x14ac:dyDescent="0.25">
      <c r="A21">
        <v>1419</v>
      </c>
      <c r="B21">
        <v>8980871419</v>
      </c>
      <c r="C21">
        <v>2020</v>
      </c>
      <c r="D21">
        <v>6</v>
      </c>
      <c r="E21">
        <v>29707671</v>
      </c>
      <c r="F21" t="s">
        <v>43</v>
      </c>
      <c r="G21">
        <v>0</v>
      </c>
      <c r="H21">
        <v>5</v>
      </c>
      <c r="I21">
        <v>12</v>
      </c>
      <c r="J21">
        <v>5</v>
      </c>
      <c r="K21">
        <v>7</v>
      </c>
      <c r="L21">
        <v>0</v>
      </c>
    </row>
    <row r="22" spans="1:12" x14ac:dyDescent="0.25">
      <c r="A22">
        <v>1419</v>
      </c>
      <c r="B22">
        <v>8980881419</v>
      </c>
      <c r="C22">
        <v>2020</v>
      </c>
      <c r="D22">
        <v>6</v>
      </c>
      <c r="E22">
        <v>45056291</v>
      </c>
      <c r="F22" t="s">
        <v>87</v>
      </c>
      <c r="G22">
        <v>1</v>
      </c>
      <c r="H22">
        <v>2</v>
      </c>
      <c r="I22">
        <v>29</v>
      </c>
      <c r="J22">
        <v>2</v>
      </c>
      <c r="K22">
        <v>27</v>
      </c>
      <c r="L22">
        <v>0</v>
      </c>
    </row>
    <row r="23" spans="1:12" x14ac:dyDescent="0.25">
      <c r="A23">
        <v>1419</v>
      </c>
      <c r="B23">
        <v>8980891419</v>
      </c>
      <c r="C23">
        <v>2020</v>
      </c>
      <c r="D23">
        <v>6</v>
      </c>
      <c r="E23">
        <v>45056338</v>
      </c>
      <c r="F23" t="s">
        <v>90</v>
      </c>
      <c r="G23">
        <v>2</v>
      </c>
      <c r="H23">
        <v>6</v>
      </c>
      <c r="I23">
        <v>49</v>
      </c>
      <c r="J23">
        <v>6</v>
      </c>
      <c r="K23">
        <v>43</v>
      </c>
      <c r="L23">
        <v>0</v>
      </c>
    </row>
    <row r="24" spans="1:12" x14ac:dyDescent="0.25">
      <c r="A24">
        <v>1419</v>
      </c>
      <c r="B24">
        <v>8980931419</v>
      </c>
      <c r="C24">
        <v>2020</v>
      </c>
      <c r="D24">
        <v>6</v>
      </c>
      <c r="E24">
        <v>29333827</v>
      </c>
      <c r="F24" t="s">
        <v>60</v>
      </c>
      <c r="G24">
        <v>0</v>
      </c>
      <c r="H24">
        <v>1</v>
      </c>
      <c r="I24">
        <v>31</v>
      </c>
      <c r="J24">
        <v>1</v>
      </c>
      <c r="K24">
        <v>30</v>
      </c>
      <c r="L24">
        <v>0</v>
      </c>
    </row>
    <row r="25" spans="1:12" x14ac:dyDescent="0.25">
      <c r="A25">
        <v>1419</v>
      </c>
      <c r="B25">
        <v>8980951419</v>
      </c>
      <c r="C25">
        <v>2020</v>
      </c>
      <c r="D25">
        <v>6</v>
      </c>
      <c r="E25">
        <v>29343748</v>
      </c>
      <c r="F25" t="s">
        <v>88</v>
      </c>
      <c r="G25">
        <v>0</v>
      </c>
      <c r="H25">
        <v>1</v>
      </c>
      <c r="I25">
        <v>49</v>
      </c>
      <c r="J25">
        <v>1</v>
      </c>
      <c r="K25">
        <v>48</v>
      </c>
      <c r="L25">
        <v>0</v>
      </c>
    </row>
    <row r="26" spans="1:12" x14ac:dyDescent="0.25">
      <c r="A26">
        <v>1419</v>
      </c>
      <c r="B26">
        <v>8980961419</v>
      </c>
      <c r="C26">
        <v>2020</v>
      </c>
      <c r="D26">
        <v>6</v>
      </c>
      <c r="E26">
        <v>30643094</v>
      </c>
      <c r="F26" t="s">
        <v>71</v>
      </c>
      <c r="G26">
        <v>0</v>
      </c>
      <c r="H26">
        <v>1</v>
      </c>
      <c r="I26">
        <v>1</v>
      </c>
      <c r="J26">
        <v>1</v>
      </c>
      <c r="K26">
        <v>0</v>
      </c>
      <c r="L26">
        <v>0</v>
      </c>
    </row>
    <row r="27" spans="1:12" x14ac:dyDescent="0.25">
      <c r="A27">
        <v>1419</v>
      </c>
      <c r="B27">
        <v>8980971419</v>
      </c>
      <c r="C27">
        <v>2020</v>
      </c>
      <c r="D27">
        <v>6</v>
      </c>
      <c r="E27">
        <v>30836900</v>
      </c>
      <c r="F27" t="s">
        <v>91</v>
      </c>
      <c r="G27">
        <v>0</v>
      </c>
      <c r="H27">
        <v>0</v>
      </c>
      <c r="I27">
        <v>1</v>
      </c>
      <c r="J27">
        <v>0</v>
      </c>
      <c r="K27">
        <v>1</v>
      </c>
      <c r="L27">
        <v>0</v>
      </c>
    </row>
    <row r="28" spans="1:12" x14ac:dyDescent="0.25">
      <c r="A28">
        <v>1419</v>
      </c>
      <c r="B28">
        <v>8980981419</v>
      </c>
      <c r="C28">
        <v>2020</v>
      </c>
      <c r="D28">
        <v>6</v>
      </c>
      <c r="E28">
        <v>30648064</v>
      </c>
      <c r="F28" t="s">
        <v>50</v>
      </c>
      <c r="G28">
        <v>1</v>
      </c>
      <c r="H28">
        <v>9</v>
      </c>
      <c r="I28">
        <v>36</v>
      </c>
      <c r="J28">
        <v>9</v>
      </c>
      <c r="K28">
        <v>27</v>
      </c>
      <c r="L28">
        <v>0</v>
      </c>
    </row>
    <row r="29" spans="1:12" x14ac:dyDescent="0.25">
      <c r="A29">
        <v>1419</v>
      </c>
      <c r="B29">
        <v>8981001419</v>
      </c>
      <c r="C29">
        <v>2020</v>
      </c>
      <c r="D29">
        <v>6</v>
      </c>
      <c r="E29">
        <v>29705974</v>
      </c>
      <c r="F29" t="s">
        <v>92</v>
      </c>
      <c r="G29">
        <v>2</v>
      </c>
      <c r="H29">
        <v>9</v>
      </c>
      <c r="I29">
        <v>53</v>
      </c>
      <c r="J29">
        <v>9</v>
      </c>
      <c r="K29">
        <v>44</v>
      </c>
      <c r="L29">
        <v>0</v>
      </c>
    </row>
    <row r="30" spans="1:12" x14ac:dyDescent="0.25">
      <c r="A30">
        <v>1419</v>
      </c>
      <c r="B30">
        <v>8981041419</v>
      </c>
      <c r="C30">
        <v>2020</v>
      </c>
      <c r="D30">
        <v>6</v>
      </c>
      <c r="E30">
        <v>29285145</v>
      </c>
      <c r="F30" t="s">
        <v>80</v>
      </c>
      <c r="G30">
        <v>5</v>
      </c>
      <c r="H30">
        <v>7</v>
      </c>
      <c r="I30">
        <v>116</v>
      </c>
      <c r="J30">
        <v>6</v>
      </c>
      <c r="K30">
        <v>109</v>
      </c>
      <c r="L30">
        <v>1</v>
      </c>
    </row>
    <row r="31" spans="1:12" x14ac:dyDescent="0.25">
      <c r="A31">
        <v>1419</v>
      </c>
      <c r="B31">
        <v>8981061419</v>
      </c>
      <c r="C31">
        <v>2020</v>
      </c>
      <c r="D31">
        <v>6</v>
      </c>
      <c r="E31">
        <v>29303349</v>
      </c>
      <c r="F31" t="s">
        <v>22</v>
      </c>
      <c r="G31">
        <v>5</v>
      </c>
      <c r="H31">
        <v>9</v>
      </c>
      <c r="I31">
        <v>35</v>
      </c>
      <c r="J31">
        <v>9</v>
      </c>
      <c r="K31">
        <v>26</v>
      </c>
      <c r="L31">
        <v>0</v>
      </c>
    </row>
    <row r="32" spans="1:12" x14ac:dyDescent="0.25">
      <c r="A32">
        <v>1419</v>
      </c>
      <c r="B32">
        <v>8981071419</v>
      </c>
      <c r="C32">
        <v>2020</v>
      </c>
      <c r="D32">
        <v>6</v>
      </c>
      <c r="E32">
        <v>29260319</v>
      </c>
      <c r="F32" t="s">
        <v>93</v>
      </c>
      <c r="G32">
        <v>1</v>
      </c>
      <c r="H32">
        <v>2</v>
      </c>
      <c r="I32">
        <v>11</v>
      </c>
      <c r="J32">
        <v>2</v>
      </c>
      <c r="K32">
        <v>9</v>
      </c>
      <c r="L32">
        <v>0</v>
      </c>
    </row>
    <row r="33" spans="1:12" x14ac:dyDescent="0.25">
      <c r="A33">
        <v>1419</v>
      </c>
      <c r="B33">
        <v>8981081419</v>
      </c>
      <c r="C33">
        <v>2020</v>
      </c>
      <c r="D33">
        <v>6</v>
      </c>
      <c r="E33">
        <v>29226814</v>
      </c>
      <c r="F33" t="s">
        <v>32</v>
      </c>
      <c r="G33">
        <v>0</v>
      </c>
      <c r="H33">
        <v>2</v>
      </c>
      <c r="I33">
        <v>52</v>
      </c>
      <c r="J33">
        <v>2</v>
      </c>
      <c r="K33">
        <v>50</v>
      </c>
      <c r="L33">
        <v>0</v>
      </c>
    </row>
    <row r="34" spans="1:12" x14ac:dyDescent="0.25">
      <c r="A34">
        <v>1419</v>
      </c>
      <c r="B34">
        <v>8981091419</v>
      </c>
      <c r="C34">
        <v>2020</v>
      </c>
      <c r="D34">
        <v>6</v>
      </c>
      <c r="E34">
        <v>29339764</v>
      </c>
      <c r="F34" t="s">
        <v>94</v>
      </c>
      <c r="G34">
        <v>2</v>
      </c>
      <c r="H34">
        <v>6</v>
      </c>
      <c r="I34">
        <v>31</v>
      </c>
      <c r="J34">
        <v>6</v>
      </c>
      <c r="K34">
        <v>25</v>
      </c>
      <c r="L34">
        <v>0</v>
      </c>
    </row>
    <row r="35" spans="1:12" x14ac:dyDescent="0.25">
      <c r="A35">
        <v>1419</v>
      </c>
      <c r="B35">
        <v>8981111419</v>
      </c>
      <c r="C35">
        <v>2020</v>
      </c>
      <c r="D35">
        <v>6</v>
      </c>
      <c r="E35">
        <v>29450773</v>
      </c>
      <c r="F35" t="s">
        <v>81</v>
      </c>
      <c r="G35">
        <v>5</v>
      </c>
      <c r="H35">
        <v>9</v>
      </c>
      <c r="I35">
        <v>29</v>
      </c>
      <c r="J35">
        <v>9</v>
      </c>
      <c r="K35">
        <v>20</v>
      </c>
      <c r="L35">
        <v>0</v>
      </c>
    </row>
    <row r="36" spans="1:12" x14ac:dyDescent="0.25">
      <c r="A36">
        <v>1419</v>
      </c>
      <c r="B36">
        <v>8981141419</v>
      </c>
      <c r="C36">
        <v>2020</v>
      </c>
      <c r="D36">
        <v>6</v>
      </c>
      <c r="E36">
        <v>30660550</v>
      </c>
      <c r="F36" t="s">
        <v>23</v>
      </c>
      <c r="G36">
        <v>0</v>
      </c>
      <c r="H36">
        <v>0</v>
      </c>
      <c r="I36">
        <v>3</v>
      </c>
      <c r="J36">
        <v>0</v>
      </c>
      <c r="K36">
        <v>3</v>
      </c>
      <c r="L36">
        <v>0</v>
      </c>
    </row>
    <row r="37" spans="1:12" x14ac:dyDescent="0.25">
      <c r="A37">
        <v>1419</v>
      </c>
      <c r="B37">
        <v>8981171419</v>
      </c>
      <c r="C37">
        <v>2020</v>
      </c>
      <c r="D37">
        <v>6</v>
      </c>
      <c r="E37">
        <v>29481353</v>
      </c>
      <c r="F37" t="s">
        <v>82</v>
      </c>
      <c r="G37">
        <v>0</v>
      </c>
      <c r="H37">
        <v>0</v>
      </c>
      <c r="I37">
        <v>3</v>
      </c>
      <c r="J37">
        <v>0</v>
      </c>
      <c r="K37">
        <v>3</v>
      </c>
      <c r="L37">
        <v>0</v>
      </c>
    </row>
    <row r="38" spans="1:12" x14ac:dyDescent="0.25">
      <c r="A38">
        <v>1419</v>
      </c>
      <c r="B38">
        <v>8981181419</v>
      </c>
      <c r="C38">
        <v>2020</v>
      </c>
      <c r="D38">
        <v>6</v>
      </c>
      <c r="E38">
        <v>29569207</v>
      </c>
      <c r="F38" t="s">
        <v>66</v>
      </c>
      <c r="G38">
        <v>4</v>
      </c>
      <c r="H38">
        <v>7</v>
      </c>
      <c r="I38">
        <v>60</v>
      </c>
      <c r="J38">
        <v>6</v>
      </c>
      <c r="K38">
        <v>53</v>
      </c>
      <c r="L38">
        <v>1</v>
      </c>
    </row>
    <row r="39" spans="1:12" x14ac:dyDescent="0.25">
      <c r="A39">
        <v>1419</v>
      </c>
      <c r="B39">
        <v>8981221419</v>
      </c>
      <c r="C39">
        <v>2020</v>
      </c>
      <c r="D39">
        <v>6</v>
      </c>
      <c r="E39">
        <v>41008207</v>
      </c>
      <c r="F39" t="s">
        <v>95</v>
      </c>
      <c r="G39">
        <v>1</v>
      </c>
      <c r="H39">
        <v>5</v>
      </c>
      <c r="I39">
        <v>59</v>
      </c>
      <c r="J39">
        <v>5</v>
      </c>
      <c r="K39">
        <v>54</v>
      </c>
      <c r="L39">
        <v>0</v>
      </c>
    </row>
    <row r="40" spans="1:12" x14ac:dyDescent="0.25">
      <c r="A40">
        <v>1419</v>
      </c>
      <c r="B40">
        <v>8981271419</v>
      </c>
      <c r="C40">
        <v>2020</v>
      </c>
      <c r="D40">
        <v>6</v>
      </c>
      <c r="E40">
        <v>29365108</v>
      </c>
      <c r="F40" t="s">
        <v>24</v>
      </c>
      <c r="G40">
        <v>4</v>
      </c>
      <c r="H40">
        <v>8</v>
      </c>
      <c r="I40">
        <v>45</v>
      </c>
      <c r="J40">
        <v>8</v>
      </c>
      <c r="K40">
        <v>37</v>
      </c>
      <c r="L40">
        <v>0</v>
      </c>
    </row>
    <row r="41" spans="1:12" x14ac:dyDescent="0.25">
      <c r="A41">
        <v>1419</v>
      </c>
      <c r="B41">
        <v>8981321419</v>
      </c>
      <c r="C41">
        <v>2020</v>
      </c>
      <c r="D41">
        <v>6</v>
      </c>
      <c r="E41">
        <v>10683706</v>
      </c>
      <c r="F41" t="s">
        <v>40</v>
      </c>
      <c r="G41">
        <v>14</v>
      </c>
      <c r="H41">
        <v>16</v>
      </c>
      <c r="I41">
        <v>56</v>
      </c>
      <c r="J41">
        <v>16</v>
      </c>
      <c r="K41">
        <v>40</v>
      </c>
      <c r="L41">
        <v>0</v>
      </c>
    </row>
    <row r="42" spans="1:12" x14ac:dyDescent="0.25">
      <c r="A42">
        <v>1419</v>
      </c>
      <c r="B42">
        <v>8981451419</v>
      </c>
      <c r="C42">
        <v>2020</v>
      </c>
      <c r="D42">
        <v>6</v>
      </c>
      <c r="E42">
        <v>29606330</v>
      </c>
      <c r="F42" t="s">
        <v>41</v>
      </c>
      <c r="G42">
        <v>0</v>
      </c>
      <c r="H42">
        <v>0</v>
      </c>
      <c r="I42">
        <v>1</v>
      </c>
      <c r="J42">
        <v>0</v>
      </c>
      <c r="K42">
        <v>1</v>
      </c>
      <c r="L42">
        <v>0</v>
      </c>
    </row>
    <row r="43" spans="1:12" x14ac:dyDescent="0.25">
      <c r="A43">
        <v>1419</v>
      </c>
      <c r="B43">
        <v>8981491419</v>
      </c>
      <c r="C43">
        <v>2020</v>
      </c>
      <c r="D43">
        <v>6</v>
      </c>
      <c r="E43">
        <v>43645380</v>
      </c>
      <c r="F43" t="s">
        <v>44</v>
      </c>
      <c r="G43">
        <v>0</v>
      </c>
      <c r="H43">
        <v>0</v>
      </c>
      <c r="I43">
        <v>3</v>
      </c>
      <c r="J43">
        <v>0</v>
      </c>
      <c r="K43">
        <v>3</v>
      </c>
      <c r="L43">
        <v>0</v>
      </c>
    </row>
    <row r="44" spans="1:12" x14ac:dyDescent="0.25">
      <c r="A44">
        <v>1419</v>
      </c>
      <c r="B44">
        <v>91825121419</v>
      </c>
      <c r="C44">
        <v>2020</v>
      </c>
      <c r="D44">
        <v>6</v>
      </c>
      <c r="E44">
        <v>72172888</v>
      </c>
      <c r="F44" t="s">
        <v>13</v>
      </c>
      <c r="G44">
        <v>2</v>
      </c>
      <c r="H44">
        <v>3</v>
      </c>
      <c r="I44">
        <v>23</v>
      </c>
      <c r="J44">
        <v>3</v>
      </c>
      <c r="K44">
        <v>20</v>
      </c>
      <c r="L44">
        <v>0</v>
      </c>
    </row>
    <row r="45" spans="1:12" x14ac:dyDescent="0.25">
      <c r="A45">
        <v>1419</v>
      </c>
      <c r="B45">
        <v>99453471419</v>
      </c>
      <c r="C45">
        <v>2020</v>
      </c>
      <c r="D45">
        <v>6</v>
      </c>
      <c r="E45">
        <v>47216505</v>
      </c>
      <c r="F45" t="s">
        <v>118</v>
      </c>
      <c r="G45">
        <v>0</v>
      </c>
      <c r="H45">
        <v>2</v>
      </c>
      <c r="I45">
        <v>38</v>
      </c>
      <c r="J45">
        <v>2</v>
      </c>
      <c r="K45">
        <v>36</v>
      </c>
      <c r="L45">
        <v>0</v>
      </c>
    </row>
    <row r="46" spans="1:12" x14ac:dyDescent="0.25">
      <c r="A46">
        <v>1423</v>
      </c>
      <c r="B46">
        <v>7364601423</v>
      </c>
      <c r="C46">
        <v>2020</v>
      </c>
      <c r="D46">
        <v>6</v>
      </c>
      <c r="E46">
        <v>40190824</v>
      </c>
      <c r="F46" t="s">
        <v>61</v>
      </c>
      <c r="G46">
        <v>5</v>
      </c>
      <c r="H46">
        <v>8</v>
      </c>
      <c r="I46">
        <v>78</v>
      </c>
      <c r="J46">
        <v>8</v>
      </c>
      <c r="K46">
        <v>70</v>
      </c>
      <c r="L46">
        <v>0</v>
      </c>
    </row>
    <row r="47" spans="1:12" x14ac:dyDescent="0.25">
      <c r="A47">
        <v>1424</v>
      </c>
      <c r="B47">
        <v>103881311424</v>
      </c>
      <c r="C47">
        <v>2020</v>
      </c>
      <c r="D47">
        <v>6</v>
      </c>
      <c r="E47">
        <v>72086030</v>
      </c>
      <c r="F47" t="s">
        <v>106</v>
      </c>
      <c r="G47">
        <v>9</v>
      </c>
      <c r="H47">
        <v>13</v>
      </c>
      <c r="I47">
        <v>135</v>
      </c>
      <c r="J47">
        <v>7</v>
      </c>
      <c r="K47">
        <v>122</v>
      </c>
      <c r="L47">
        <v>6</v>
      </c>
    </row>
    <row r="48" spans="1:12" x14ac:dyDescent="0.25">
      <c r="A48">
        <v>1424</v>
      </c>
      <c r="B48">
        <v>36608101424</v>
      </c>
      <c r="C48">
        <v>2020</v>
      </c>
      <c r="D48">
        <v>6</v>
      </c>
      <c r="E48">
        <v>71052126</v>
      </c>
      <c r="F48" t="s">
        <v>103</v>
      </c>
      <c r="G48">
        <v>13</v>
      </c>
      <c r="H48">
        <v>66</v>
      </c>
      <c r="I48">
        <v>114</v>
      </c>
      <c r="J48">
        <v>21</v>
      </c>
      <c r="K48">
        <v>48</v>
      </c>
      <c r="L48">
        <v>45</v>
      </c>
    </row>
    <row r="49" spans="1:12" x14ac:dyDescent="0.25">
      <c r="A49">
        <v>1424</v>
      </c>
      <c r="B49">
        <v>4469951424</v>
      </c>
      <c r="C49">
        <v>2020</v>
      </c>
      <c r="D49">
        <v>6</v>
      </c>
      <c r="E49">
        <v>71860328</v>
      </c>
      <c r="F49" t="s">
        <v>62</v>
      </c>
      <c r="G49">
        <v>3</v>
      </c>
      <c r="H49">
        <v>8</v>
      </c>
      <c r="I49">
        <v>71</v>
      </c>
      <c r="J49">
        <v>7</v>
      </c>
      <c r="K49">
        <v>63</v>
      </c>
      <c r="L49">
        <v>1</v>
      </c>
    </row>
    <row r="50" spans="1:12" x14ac:dyDescent="0.25">
      <c r="A50">
        <v>1424</v>
      </c>
      <c r="B50">
        <v>54878511424</v>
      </c>
      <c r="C50">
        <v>2020</v>
      </c>
      <c r="D50">
        <v>6</v>
      </c>
      <c r="E50">
        <v>29314538</v>
      </c>
      <c r="F50" t="s">
        <v>53</v>
      </c>
      <c r="G50">
        <v>5</v>
      </c>
      <c r="H50">
        <v>6</v>
      </c>
      <c r="I50">
        <v>90</v>
      </c>
      <c r="J50">
        <v>1</v>
      </c>
      <c r="K50">
        <v>84</v>
      </c>
      <c r="L50">
        <v>5</v>
      </c>
    </row>
    <row r="51" spans="1:12" x14ac:dyDescent="0.25">
      <c r="A51">
        <v>1424</v>
      </c>
      <c r="B51">
        <v>8981231424</v>
      </c>
      <c r="C51">
        <v>2020</v>
      </c>
      <c r="D51">
        <v>6</v>
      </c>
      <c r="E51">
        <v>29540532</v>
      </c>
      <c r="F51" t="s">
        <v>51</v>
      </c>
      <c r="G51">
        <v>9</v>
      </c>
      <c r="H51">
        <v>27</v>
      </c>
      <c r="I51">
        <v>129</v>
      </c>
      <c r="J51">
        <v>8</v>
      </c>
      <c r="K51">
        <v>102</v>
      </c>
      <c r="L51">
        <v>19</v>
      </c>
    </row>
    <row r="52" spans="1:12" x14ac:dyDescent="0.25">
      <c r="A52">
        <v>1425</v>
      </c>
      <c r="B52">
        <v>265820281425</v>
      </c>
      <c r="C52">
        <v>2020</v>
      </c>
      <c r="D52">
        <v>6</v>
      </c>
      <c r="E52">
        <v>70016388</v>
      </c>
      <c r="F52" t="s">
        <v>108</v>
      </c>
      <c r="G52">
        <v>3</v>
      </c>
      <c r="H52">
        <v>4</v>
      </c>
      <c r="I52">
        <v>116</v>
      </c>
      <c r="J52">
        <v>4</v>
      </c>
      <c r="K52">
        <v>112</v>
      </c>
      <c r="L52">
        <v>0</v>
      </c>
    </row>
    <row r="53" spans="1:12" x14ac:dyDescent="0.25">
      <c r="A53">
        <v>1425</v>
      </c>
      <c r="B53">
        <v>44980691425</v>
      </c>
      <c r="C53">
        <v>2020</v>
      </c>
      <c r="D53">
        <v>6</v>
      </c>
      <c r="E53">
        <v>44993134</v>
      </c>
      <c r="F53" t="s">
        <v>119</v>
      </c>
      <c r="G53">
        <v>3</v>
      </c>
      <c r="H53">
        <v>6</v>
      </c>
      <c r="I53">
        <v>114</v>
      </c>
      <c r="J53">
        <v>6</v>
      </c>
      <c r="K53">
        <v>108</v>
      </c>
      <c r="L53">
        <v>0</v>
      </c>
    </row>
    <row r="54" spans="1:12" x14ac:dyDescent="0.25">
      <c r="A54">
        <v>1425</v>
      </c>
      <c r="B54">
        <v>61259901425</v>
      </c>
      <c r="C54">
        <v>2020</v>
      </c>
      <c r="D54">
        <v>6</v>
      </c>
      <c r="E54">
        <v>45209679</v>
      </c>
      <c r="F54" t="s">
        <v>17</v>
      </c>
      <c r="G54">
        <v>1</v>
      </c>
      <c r="H54">
        <v>4</v>
      </c>
      <c r="I54">
        <v>21</v>
      </c>
      <c r="J54">
        <v>4</v>
      </c>
      <c r="K54">
        <v>17</v>
      </c>
      <c r="L54">
        <v>0</v>
      </c>
    </row>
    <row r="55" spans="1:12" x14ac:dyDescent="0.25">
      <c r="A55">
        <v>1425</v>
      </c>
      <c r="B55">
        <v>75399471425</v>
      </c>
      <c r="C55">
        <v>2020</v>
      </c>
      <c r="D55">
        <v>6</v>
      </c>
      <c r="E55">
        <v>70304141</v>
      </c>
      <c r="F55" t="s">
        <v>74</v>
      </c>
      <c r="G55">
        <v>0</v>
      </c>
      <c r="H55">
        <v>3</v>
      </c>
      <c r="I55">
        <v>15</v>
      </c>
      <c r="J55">
        <v>3</v>
      </c>
      <c r="K55">
        <v>12</v>
      </c>
      <c r="L55">
        <v>0</v>
      </c>
    </row>
    <row r="56" spans="1:12" x14ac:dyDescent="0.25">
      <c r="A56">
        <v>1425</v>
      </c>
      <c r="B56">
        <v>8981401425</v>
      </c>
      <c r="C56">
        <v>2020</v>
      </c>
      <c r="D56">
        <v>6</v>
      </c>
      <c r="E56">
        <v>29559972</v>
      </c>
      <c r="F56" t="s">
        <v>52</v>
      </c>
      <c r="G56">
        <v>21</v>
      </c>
      <c r="H56">
        <v>57</v>
      </c>
      <c r="I56">
        <v>198</v>
      </c>
      <c r="J56">
        <v>36</v>
      </c>
      <c r="K56">
        <v>141</v>
      </c>
      <c r="L56">
        <v>21</v>
      </c>
    </row>
    <row r="57" spans="1:12" x14ac:dyDescent="0.25">
      <c r="A57">
        <v>1426</v>
      </c>
      <c r="B57">
        <v>100471821426</v>
      </c>
      <c r="C57">
        <v>2020</v>
      </c>
      <c r="D57">
        <v>6</v>
      </c>
      <c r="E57">
        <v>72802422</v>
      </c>
      <c r="F57" t="s">
        <v>131</v>
      </c>
      <c r="G57">
        <v>10</v>
      </c>
      <c r="H57">
        <v>15</v>
      </c>
      <c r="I57">
        <v>50</v>
      </c>
      <c r="J57">
        <v>15</v>
      </c>
      <c r="K57">
        <v>35</v>
      </c>
      <c r="L57">
        <v>0</v>
      </c>
    </row>
    <row r="58" spans="1:12" x14ac:dyDescent="0.25">
      <c r="A58">
        <v>1426</v>
      </c>
      <c r="B58">
        <v>228933231426</v>
      </c>
      <c r="C58">
        <v>2020</v>
      </c>
      <c r="D58">
        <v>6</v>
      </c>
      <c r="E58">
        <v>45652053</v>
      </c>
      <c r="F58" t="s">
        <v>99</v>
      </c>
      <c r="G58">
        <v>10</v>
      </c>
      <c r="H58">
        <v>42</v>
      </c>
      <c r="I58">
        <v>74</v>
      </c>
      <c r="J58">
        <v>14</v>
      </c>
      <c r="K58">
        <v>32</v>
      </c>
      <c r="L58">
        <v>28</v>
      </c>
    </row>
    <row r="59" spans="1:12" x14ac:dyDescent="0.25">
      <c r="A59">
        <v>1426</v>
      </c>
      <c r="B59">
        <v>73223401426</v>
      </c>
      <c r="C59">
        <v>2020</v>
      </c>
      <c r="D59">
        <v>6</v>
      </c>
      <c r="E59">
        <v>41283215</v>
      </c>
      <c r="F59" t="s">
        <v>34</v>
      </c>
      <c r="G59">
        <v>1</v>
      </c>
      <c r="H59">
        <v>6</v>
      </c>
      <c r="I59">
        <v>65</v>
      </c>
      <c r="J59">
        <v>6</v>
      </c>
      <c r="K59">
        <v>59</v>
      </c>
      <c r="L59">
        <v>0</v>
      </c>
    </row>
    <row r="60" spans="1:12" x14ac:dyDescent="0.25">
      <c r="A60">
        <v>1426</v>
      </c>
      <c r="B60">
        <v>8981311426</v>
      </c>
      <c r="C60">
        <v>2020</v>
      </c>
      <c r="D60">
        <v>6</v>
      </c>
      <c r="E60">
        <v>41601501</v>
      </c>
      <c r="F60" t="s">
        <v>75</v>
      </c>
      <c r="G60">
        <v>18</v>
      </c>
      <c r="H60">
        <v>49</v>
      </c>
      <c r="I60">
        <v>94</v>
      </c>
      <c r="J60">
        <v>24</v>
      </c>
      <c r="K60">
        <v>45</v>
      </c>
      <c r="L60">
        <v>25</v>
      </c>
    </row>
    <row r="61" spans="1:12" x14ac:dyDescent="0.25">
      <c r="A61">
        <v>1427</v>
      </c>
      <c r="B61">
        <v>288433331427</v>
      </c>
      <c r="C61">
        <v>2020</v>
      </c>
      <c r="D61">
        <v>6</v>
      </c>
      <c r="E61">
        <v>73245083</v>
      </c>
      <c r="F61" t="s">
        <v>101</v>
      </c>
      <c r="G61">
        <v>37</v>
      </c>
      <c r="H61">
        <v>99</v>
      </c>
      <c r="I61">
        <v>125</v>
      </c>
      <c r="J61">
        <v>37</v>
      </c>
      <c r="K61">
        <v>26</v>
      </c>
      <c r="L61">
        <v>62</v>
      </c>
    </row>
    <row r="62" spans="1:12" x14ac:dyDescent="0.25">
      <c r="A62">
        <v>1427</v>
      </c>
      <c r="B62">
        <v>74586501427</v>
      </c>
      <c r="C62">
        <v>2020</v>
      </c>
      <c r="D62">
        <v>6</v>
      </c>
      <c r="E62">
        <v>41149685</v>
      </c>
      <c r="F62" t="s">
        <v>67</v>
      </c>
      <c r="G62">
        <v>12</v>
      </c>
      <c r="H62">
        <v>23</v>
      </c>
      <c r="I62">
        <v>275</v>
      </c>
      <c r="J62">
        <v>23</v>
      </c>
      <c r="K62">
        <v>252</v>
      </c>
      <c r="L62">
        <v>0</v>
      </c>
    </row>
    <row r="63" spans="1:12" x14ac:dyDescent="0.25">
      <c r="A63">
        <v>1427</v>
      </c>
      <c r="B63">
        <v>8981051427</v>
      </c>
      <c r="C63">
        <v>2020</v>
      </c>
      <c r="D63">
        <v>6</v>
      </c>
      <c r="E63">
        <v>29646871</v>
      </c>
      <c r="F63" t="s">
        <v>46</v>
      </c>
      <c r="G63">
        <v>0</v>
      </c>
      <c r="H63">
        <v>0</v>
      </c>
      <c r="I63">
        <v>2</v>
      </c>
      <c r="J63">
        <v>0</v>
      </c>
      <c r="K63">
        <v>2</v>
      </c>
      <c r="L63">
        <v>0</v>
      </c>
    </row>
    <row r="64" spans="1:12" x14ac:dyDescent="0.25">
      <c r="A64">
        <v>1427</v>
      </c>
      <c r="B64">
        <v>8981301427</v>
      </c>
      <c r="C64">
        <v>2020</v>
      </c>
      <c r="D64">
        <v>6</v>
      </c>
      <c r="E64">
        <v>43470411</v>
      </c>
      <c r="F64" t="s">
        <v>38</v>
      </c>
      <c r="G64">
        <v>0</v>
      </c>
      <c r="H64">
        <v>3</v>
      </c>
      <c r="I64">
        <v>76</v>
      </c>
      <c r="J64">
        <v>3</v>
      </c>
      <c r="K64">
        <v>73</v>
      </c>
      <c r="L64">
        <v>0</v>
      </c>
    </row>
    <row r="65" spans="1:12" x14ac:dyDescent="0.25">
      <c r="A65">
        <v>1428</v>
      </c>
      <c r="B65">
        <v>53516341428</v>
      </c>
      <c r="C65">
        <v>2020</v>
      </c>
      <c r="D65">
        <v>6</v>
      </c>
      <c r="E65">
        <v>47745136</v>
      </c>
      <c r="F65" t="s">
        <v>55</v>
      </c>
      <c r="G65">
        <v>46</v>
      </c>
      <c r="H65">
        <v>122</v>
      </c>
      <c r="I65">
        <v>254</v>
      </c>
      <c r="J65">
        <v>56</v>
      </c>
      <c r="K65">
        <v>132</v>
      </c>
      <c r="L65">
        <v>66</v>
      </c>
    </row>
    <row r="66" spans="1:12" x14ac:dyDescent="0.25">
      <c r="A66">
        <v>1428</v>
      </c>
      <c r="B66">
        <v>65262631428</v>
      </c>
      <c r="C66">
        <v>2020</v>
      </c>
      <c r="D66">
        <v>6</v>
      </c>
      <c r="E66">
        <v>47248002</v>
      </c>
      <c r="F66" t="s">
        <v>107</v>
      </c>
      <c r="G66">
        <v>11</v>
      </c>
      <c r="H66">
        <v>15</v>
      </c>
      <c r="I66">
        <v>78</v>
      </c>
      <c r="J66">
        <v>15</v>
      </c>
      <c r="K66">
        <v>63</v>
      </c>
      <c r="L66">
        <v>0</v>
      </c>
    </row>
    <row r="67" spans="1:12" x14ac:dyDescent="0.25">
      <c r="A67">
        <v>1428</v>
      </c>
      <c r="B67">
        <v>73178781428</v>
      </c>
      <c r="C67">
        <v>2020</v>
      </c>
      <c r="D67">
        <v>6</v>
      </c>
      <c r="E67">
        <v>42714649</v>
      </c>
      <c r="F67" t="s">
        <v>25</v>
      </c>
      <c r="G67">
        <v>10</v>
      </c>
      <c r="H67">
        <v>29</v>
      </c>
      <c r="I67">
        <v>133</v>
      </c>
      <c r="J67">
        <v>29</v>
      </c>
      <c r="K67">
        <v>104</v>
      </c>
      <c r="L67">
        <v>0</v>
      </c>
    </row>
    <row r="68" spans="1:12" x14ac:dyDescent="0.25">
      <c r="A68">
        <v>1428</v>
      </c>
      <c r="B68">
        <v>8981341428</v>
      </c>
      <c r="C68">
        <v>2020</v>
      </c>
      <c r="D68">
        <v>6</v>
      </c>
      <c r="E68">
        <v>40765703</v>
      </c>
      <c r="F68" t="s">
        <v>18</v>
      </c>
      <c r="G68">
        <v>3</v>
      </c>
      <c r="H68">
        <v>7</v>
      </c>
      <c r="I68">
        <v>16</v>
      </c>
      <c r="J68">
        <v>7</v>
      </c>
      <c r="K68">
        <v>9</v>
      </c>
      <c r="L68">
        <v>0</v>
      </c>
    </row>
    <row r="69" spans="1:12" x14ac:dyDescent="0.25">
      <c r="A69">
        <v>1429</v>
      </c>
      <c r="B69">
        <v>100801011429</v>
      </c>
      <c r="C69">
        <v>2020</v>
      </c>
      <c r="D69">
        <v>6</v>
      </c>
      <c r="E69">
        <v>76875824</v>
      </c>
      <c r="F69" t="s">
        <v>130</v>
      </c>
      <c r="G69">
        <v>4</v>
      </c>
      <c r="H69">
        <v>14</v>
      </c>
      <c r="I69">
        <v>137</v>
      </c>
      <c r="J69">
        <v>12</v>
      </c>
      <c r="K69">
        <v>123</v>
      </c>
      <c r="L69">
        <v>2</v>
      </c>
    </row>
    <row r="70" spans="1:12" x14ac:dyDescent="0.25">
      <c r="A70">
        <v>1429</v>
      </c>
      <c r="B70">
        <v>242537451429</v>
      </c>
      <c r="C70">
        <v>2020</v>
      </c>
      <c r="D70">
        <v>6</v>
      </c>
      <c r="E70">
        <v>47592675</v>
      </c>
      <c r="F70" t="s">
        <v>116</v>
      </c>
      <c r="G70">
        <v>8</v>
      </c>
      <c r="H70">
        <v>11</v>
      </c>
      <c r="I70">
        <v>77</v>
      </c>
      <c r="J70">
        <v>11</v>
      </c>
      <c r="K70">
        <v>66</v>
      </c>
      <c r="L70">
        <v>0</v>
      </c>
    </row>
    <row r="71" spans="1:12" x14ac:dyDescent="0.25">
      <c r="A71">
        <v>1429</v>
      </c>
      <c r="B71">
        <v>70494231429</v>
      </c>
      <c r="C71">
        <v>2020</v>
      </c>
      <c r="D71">
        <v>6</v>
      </c>
      <c r="E71">
        <v>29735432</v>
      </c>
      <c r="F71" t="s">
        <v>10</v>
      </c>
      <c r="G71">
        <v>8</v>
      </c>
      <c r="H71">
        <v>14</v>
      </c>
      <c r="I71">
        <v>120</v>
      </c>
      <c r="J71">
        <v>14</v>
      </c>
      <c r="K71">
        <v>106</v>
      </c>
      <c r="L71">
        <v>0</v>
      </c>
    </row>
    <row r="72" spans="1:12" x14ac:dyDescent="0.25">
      <c r="A72">
        <v>1429</v>
      </c>
      <c r="B72">
        <v>8981161429</v>
      </c>
      <c r="C72">
        <v>2020</v>
      </c>
      <c r="D72">
        <v>6</v>
      </c>
      <c r="E72">
        <v>29349770</v>
      </c>
      <c r="F72" t="s">
        <v>12</v>
      </c>
      <c r="G72">
        <v>15</v>
      </c>
      <c r="H72">
        <v>36</v>
      </c>
      <c r="I72">
        <v>197</v>
      </c>
      <c r="J72">
        <v>16</v>
      </c>
      <c r="K72">
        <v>161</v>
      </c>
      <c r="L72">
        <v>20</v>
      </c>
    </row>
    <row r="73" spans="1:12" x14ac:dyDescent="0.25">
      <c r="A73">
        <v>1429</v>
      </c>
      <c r="B73">
        <v>96215211429</v>
      </c>
      <c r="C73">
        <v>2020</v>
      </c>
      <c r="D73">
        <v>6</v>
      </c>
      <c r="E73">
        <v>42281801</v>
      </c>
      <c r="F73" t="s">
        <v>77</v>
      </c>
      <c r="G73">
        <v>0</v>
      </c>
      <c r="H73">
        <v>0</v>
      </c>
      <c r="I73">
        <v>21</v>
      </c>
      <c r="J73">
        <v>0</v>
      </c>
      <c r="K73">
        <v>21</v>
      </c>
      <c r="L73">
        <v>0</v>
      </c>
    </row>
    <row r="74" spans="1:12" x14ac:dyDescent="0.25">
      <c r="A74">
        <v>1430</v>
      </c>
      <c r="B74">
        <v>268190251430</v>
      </c>
      <c r="C74">
        <v>2020</v>
      </c>
      <c r="D74">
        <v>6</v>
      </c>
      <c r="E74">
        <v>70178468</v>
      </c>
      <c r="F74" t="s">
        <v>132</v>
      </c>
      <c r="G74">
        <v>6</v>
      </c>
      <c r="H74">
        <v>10</v>
      </c>
      <c r="I74">
        <v>49</v>
      </c>
      <c r="J74">
        <v>10</v>
      </c>
      <c r="K74">
        <v>39</v>
      </c>
      <c r="L74">
        <v>0</v>
      </c>
    </row>
    <row r="75" spans="1:12" x14ac:dyDescent="0.25">
      <c r="A75">
        <v>1430</v>
      </c>
      <c r="B75">
        <v>26914361430</v>
      </c>
      <c r="C75">
        <v>2020</v>
      </c>
      <c r="D75">
        <v>6</v>
      </c>
      <c r="E75">
        <v>45205279</v>
      </c>
      <c r="F75" t="s">
        <v>76</v>
      </c>
      <c r="G75">
        <v>22</v>
      </c>
      <c r="H75">
        <v>54</v>
      </c>
      <c r="I75">
        <v>97</v>
      </c>
      <c r="J75">
        <v>24</v>
      </c>
      <c r="K75">
        <v>43</v>
      </c>
      <c r="L75">
        <v>30</v>
      </c>
    </row>
    <row r="76" spans="1:12" x14ac:dyDescent="0.25">
      <c r="A76">
        <v>1430</v>
      </c>
      <c r="B76">
        <v>280394471430</v>
      </c>
      <c r="C76">
        <v>2020</v>
      </c>
      <c r="D76">
        <v>6</v>
      </c>
      <c r="E76">
        <v>71992183</v>
      </c>
      <c r="F76" t="s">
        <v>126</v>
      </c>
      <c r="G76">
        <v>11</v>
      </c>
      <c r="H76">
        <v>27</v>
      </c>
      <c r="I76">
        <v>79</v>
      </c>
      <c r="J76">
        <v>13</v>
      </c>
      <c r="K76">
        <v>52</v>
      </c>
      <c r="L76">
        <v>14</v>
      </c>
    </row>
    <row r="77" spans="1:12" x14ac:dyDescent="0.25">
      <c r="A77">
        <v>1430</v>
      </c>
      <c r="B77">
        <v>49927671430</v>
      </c>
      <c r="C77">
        <v>2020</v>
      </c>
      <c r="D77">
        <v>6</v>
      </c>
      <c r="E77">
        <v>73887126</v>
      </c>
      <c r="F77" t="s">
        <v>109</v>
      </c>
      <c r="G77">
        <v>1</v>
      </c>
      <c r="H77">
        <v>6</v>
      </c>
      <c r="I77">
        <v>98</v>
      </c>
      <c r="J77">
        <v>6</v>
      </c>
      <c r="K77">
        <v>92</v>
      </c>
      <c r="L77">
        <v>0</v>
      </c>
    </row>
    <row r="78" spans="1:12" x14ac:dyDescent="0.25">
      <c r="A78">
        <v>1430</v>
      </c>
      <c r="B78">
        <v>96273001430</v>
      </c>
      <c r="C78">
        <v>2020</v>
      </c>
      <c r="D78">
        <v>6</v>
      </c>
      <c r="E78">
        <v>29685025</v>
      </c>
      <c r="F78" t="s">
        <v>64</v>
      </c>
      <c r="G78">
        <v>1</v>
      </c>
      <c r="H78">
        <v>7</v>
      </c>
      <c r="I78">
        <v>48</v>
      </c>
      <c r="J78">
        <v>7</v>
      </c>
      <c r="K78">
        <v>41</v>
      </c>
      <c r="L78">
        <v>0</v>
      </c>
    </row>
  </sheetData>
  <autoFilter ref="A1:L78" xr:uid="{00000000-0009-0000-0000-000006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7D5F8-B814-4BBD-A93D-6EC29D78BA13}">
  <dimension ref="A1:L80"/>
  <sheetViews>
    <sheetView topLeftCell="A6" workbookViewId="0">
      <selection activeCell="L80" sqref="L80"/>
    </sheetView>
  </sheetViews>
  <sheetFormatPr baseColWidth="10" defaultRowHeight="15" x14ac:dyDescent="0.25"/>
  <cols>
    <col min="4" max="4" width="6.28515625" customWidth="1"/>
    <col min="5" max="5" width="41.5703125" customWidth="1"/>
  </cols>
  <sheetData>
    <row r="1" spans="1:12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138</v>
      </c>
      <c r="F1" s="5" t="s">
        <v>114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</row>
    <row r="2" spans="1:12" x14ac:dyDescent="0.25">
      <c r="A2" s="5">
        <v>1419</v>
      </c>
      <c r="B2" s="5">
        <v>341066451419</v>
      </c>
      <c r="C2" s="5">
        <v>2020</v>
      </c>
      <c r="D2" s="5">
        <v>7</v>
      </c>
      <c r="E2" s="5" t="str">
        <f>VLOOKUP(B2,[1]Hoja1!$A$2:$D$562,4,FALSE)</f>
        <v>ROJAS CONDORI DALMA BONNY</v>
      </c>
      <c r="F2" s="5">
        <f>VLOOKUP(B2,[1]Hoja1!$A$2:$D$562,3,FALSE)</f>
        <v>45086636</v>
      </c>
      <c r="G2" s="5">
        <v>2</v>
      </c>
      <c r="H2" s="5">
        <v>10</v>
      </c>
      <c r="I2" s="5">
        <v>29</v>
      </c>
      <c r="J2" s="5">
        <v>10</v>
      </c>
      <c r="K2" s="5">
        <v>19</v>
      </c>
      <c r="L2" s="5">
        <v>0</v>
      </c>
    </row>
    <row r="3" spans="1:12" x14ac:dyDescent="0.25">
      <c r="A3" s="5">
        <v>1419</v>
      </c>
      <c r="B3" s="5">
        <v>17092051419</v>
      </c>
      <c r="C3" s="5">
        <v>2020</v>
      </c>
      <c r="D3" s="5">
        <v>7</v>
      </c>
      <c r="E3" s="5" t="str">
        <f>VLOOKUP(B3,[1]Hoja1!$A$2:$D$562,4,FALSE)</f>
        <v>SOTO CRUZ MARISOL VICTORIA</v>
      </c>
      <c r="F3" s="5">
        <f>VLOOKUP(B3,[1]Hoja1!$A$2:$D$562,3,FALSE)</f>
        <v>29427071</v>
      </c>
      <c r="G3" s="5">
        <v>0</v>
      </c>
      <c r="H3" s="5">
        <v>0</v>
      </c>
      <c r="I3" s="5">
        <v>2</v>
      </c>
      <c r="J3" s="5">
        <v>0</v>
      </c>
      <c r="K3" s="5">
        <v>2</v>
      </c>
      <c r="L3" s="5">
        <v>0</v>
      </c>
    </row>
    <row r="4" spans="1:12" x14ac:dyDescent="0.25">
      <c r="A4" s="5">
        <v>1429</v>
      </c>
      <c r="B4" s="5">
        <v>312046461429</v>
      </c>
      <c r="C4" s="5">
        <v>2020</v>
      </c>
      <c r="D4" s="5">
        <v>7</v>
      </c>
      <c r="E4" s="5" t="str">
        <f>VLOOKUP(B4,[1]Hoja1!$A$2:$D$562,4,FALSE)</f>
        <v>TITO SERRANO NOELIA JOSELYN</v>
      </c>
      <c r="F4" s="5">
        <f>VLOOKUP(B4,[1]Hoja1!$A$2:$D$562,3,FALSE)</f>
        <v>76940118</v>
      </c>
      <c r="G4" s="5">
        <v>0</v>
      </c>
      <c r="H4" s="5">
        <v>7</v>
      </c>
      <c r="I4" s="5">
        <v>21</v>
      </c>
      <c r="J4" s="5">
        <v>3</v>
      </c>
      <c r="K4" s="5">
        <v>14</v>
      </c>
      <c r="L4" s="5">
        <v>4</v>
      </c>
    </row>
    <row r="5" spans="1:12" x14ac:dyDescent="0.25">
      <c r="A5" s="5">
        <v>1419</v>
      </c>
      <c r="B5" s="5">
        <v>215804351419</v>
      </c>
      <c r="C5" s="5">
        <v>2020</v>
      </c>
      <c r="D5" s="5">
        <v>7</v>
      </c>
      <c r="E5" s="5" t="str">
        <f>VLOOKUP(B5,[1]Hoja1!$A$2:$D$562,4,FALSE)</f>
        <v>VARGAS TORRES JOSEPH CARLOS</v>
      </c>
      <c r="F5" s="5">
        <f>VLOOKUP(B5,[1]Hoja1!$A$2:$D$562,3,FALSE)</f>
        <v>43687819</v>
      </c>
      <c r="G5" s="5">
        <v>2</v>
      </c>
      <c r="H5" s="5">
        <v>2</v>
      </c>
      <c r="I5" s="5">
        <v>23</v>
      </c>
      <c r="J5" s="5">
        <v>2</v>
      </c>
      <c r="K5" s="5">
        <v>21</v>
      </c>
      <c r="L5" s="5">
        <v>0</v>
      </c>
    </row>
    <row r="6" spans="1:12" x14ac:dyDescent="0.25">
      <c r="A6" s="5">
        <v>1419</v>
      </c>
      <c r="B6" s="5">
        <v>37022391419</v>
      </c>
      <c r="C6" s="5">
        <v>2020</v>
      </c>
      <c r="D6" s="5">
        <v>7</v>
      </c>
      <c r="E6" s="5" t="str">
        <f>VLOOKUP(B6,[1]Hoja1!$A$2:$D$562,4,FALSE)</f>
        <v>QUISPE GOMEZ MARTHA MARIA</v>
      </c>
      <c r="F6" s="5">
        <f>VLOOKUP(B6,[1]Hoja1!$A$2:$D$562,3,FALSE)</f>
        <v>1321659</v>
      </c>
      <c r="G6" s="5">
        <v>0</v>
      </c>
      <c r="H6" s="5">
        <v>5</v>
      </c>
      <c r="I6" s="5">
        <v>41</v>
      </c>
      <c r="J6" s="5">
        <v>5</v>
      </c>
      <c r="K6" s="5">
        <v>36</v>
      </c>
      <c r="L6" s="5">
        <v>0</v>
      </c>
    </row>
    <row r="7" spans="1:12" x14ac:dyDescent="0.25">
      <c r="A7" s="5">
        <v>1419</v>
      </c>
      <c r="B7" s="5">
        <v>91825121419</v>
      </c>
      <c r="C7" s="5">
        <v>2020</v>
      </c>
      <c r="D7" s="5">
        <v>7</v>
      </c>
      <c r="E7" s="5" t="str">
        <f>VLOOKUP(B7,[1]Hoja1!$A$2:$D$562,4,FALSE)</f>
        <v>HUILLCA MAMANI MIRIAN DELIA</v>
      </c>
      <c r="F7" s="5">
        <f>VLOOKUP(B7,[1]Hoja1!$A$2:$D$562,3,FALSE)</f>
        <v>72172888</v>
      </c>
      <c r="G7" s="5">
        <v>1</v>
      </c>
      <c r="H7" s="5">
        <v>1</v>
      </c>
      <c r="I7" s="5">
        <v>27</v>
      </c>
      <c r="J7" s="5">
        <v>1</v>
      </c>
      <c r="K7" s="5">
        <v>26</v>
      </c>
      <c r="L7" s="5">
        <v>0</v>
      </c>
    </row>
    <row r="8" spans="1:12" x14ac:dyDescent="0.25">
      <c r="A8" s="5">
        <v>1419</v>
      </c>
      <c r="B8" s="5">
        <v>8980871419</v>
      </c>
      <c r="C8" s="5">
        <v>2020</v>
      </c>
      <c r="D8" s="5">
        <v>7</v>
      </c>
      <c r="E8" s="5" t="str">
        <f>VLOOKUP(B8,[1]Hoja1!$A$2:$D$562,4,FALSE)</f>
        <v>LUQUE CALLO ELIZABETH MARTHA</v>
      </c>
      <c r="F8" s="5">
        <f>VLOOKUP(B8,[1]Hoja1!$A$2:$D$562,3,FALSE)</f>
        <v>29707671</v>
      </c>
      <c r="G8" s="5">
        <v>2</v>
      </c>
      <c r="H8" s="5">
        <v>11</v>
      </c>
      <c r="I8" s="5">
        <v>17</v>
      </c>
      <c r="J8" s="5">
        <v>11</v>
      </c>
      <c r="K8" s="5">
        <v>6</v>
      </c>
      <c r="L8" s="5">
        <v>0</v>
      </c>
    </row>
    <row r="9" spans="1:12" x14ac:dyDescent="0.25">
      <c r="A9" s="5">
        <v>1425</v>
      </c>
      <c r="B9" s="5">
        <v>8981401425</v>
      </c>
      <c r="C9" s="5">
        <v>2020</v>
      </c>
      <c r="D9" s="5">
        <v>7</v>
      </c>
      <c r="E9" s="5" t="str">
        <f>VLOOKUP(B9,[1]Hoja1!$A$2:$D$562,4,FALSE)</f>
        <v>CONDORI ALATA EDELMIRA</v>
      </c>
      <c r="F9" s="5">
        <f>VLOOKUP(B9,[1]Hoja1!$A$2:$D$562,3,FALSE)</f>
        <v>29559972</v>
      </c>
      <c r="G9" s="5">
        <v>4</v>
      </c>
      <c r="H9" s="5">
        <v>9</v>
      </c>
      <c r="I9" s="5">
        <v>103</v>
      </c>
      <c r="J9" s="5">
        <v>8</v>
      </c>
      <c r="K9" s="5">
        <v>94</v>
      </c>
      <c r="L9" s="5">
        <v>1</v>
      </c>
    </row>
    <row r="10" spans="1:12" x14ac:dyDescent="0.25">
      <c r="A10" s="5">
        <v>1419</v>
      </c>
      <c r="B10" s="5">
        <v>8981491419</v>
      </c>
      <c r="C10" s="5">
        <v>2020</v>
      </c>
      <c r="D10" s="5">
        <v>7</v>
      </c>
      <c r="E10" s="5" t="str">
        <f>VLOOKUP(B10,[1]Hoja1!$A$2:$D$562,4,FALSE)</f>
        <v>ORIHUELA TERAN UDAMAR NEY</v>
      </c>
      <c r="F10" s="5">
        <f>VLOOKUP(B10,[1]Hoja1!$A$2:$D$562,3,FALSE)</f>
        <v>43645380</v>
      </c>
      <c r="G10" s="5">
        <v>0</v>
      </c>
      <c r="H10" s="5">
        <v>0</v>
      </c>
      <c r="I10" s="5">
        <v>3</v>
      </c>
      <c r="J10" s="5">
        <v>0</v>
      </c>
      <c r="K10" s="5">
        <v>3</v>
      </c>
      <c r="L10" s="5">
        <v>0</v>
      </c>
    </row>
    <row r="11" spans="1:12" x14ac:dyDescent="0.25">
      <c r="A11" s="5">
        <v>1424</v>
      </c>
      <c r="B11" s="5">
        <v>8981231424</v>
      </c>
      <c r="C11" s="5">
        <v>2020</v>
      </c>
      <c r="D11" s="5">
        <v>7</v>
      </c>
      <c r="E11" s="5" t="str">
        <f>VLOOKUP(B11,[1]Hoja1!$A$2:$D$562,4,FALSE)</f>
        <v>FIGUEROA RAMOS DIANA CRISTINA</v>
      </c>
      <c r="F11" s="5">
        <f>VLOOKUP(B11,[1]Hoja1!$A$2:$D$562,3,FALSE)</f>
        <v>29540532</v>
      </c>
      <c r="G11" s="5">
        <v>1</v>
      </c>
      <c r="H11" s="5">
        <v>1</v>
      </c>
      <c r="I11" s="5">
        <v>69</v>
      </c>
      <c r="J11" s="5">
        <v>1</v>
      </c>
      <c r="K11" s="5">
        <v>68</v>
      </c>
      <c r="L11" s="5">
        <v>0</v>
      </c>
    </row>
    <row r="12" spans="1:12" x14ac:dyDescent="0.25">
      <c r="A12" s="5">
        <v>1419</v>
      </c>
      <c r="B12" s="5">
        <v>74172351419</v>
      </c>
      <c r="C12" s="5">
        <v>2020</v>
      </c>
      <c r="D12" s="5">
        <v>7</v>
      </c>
      <c r="E12" s="5" t="str">
        <f>VLOOKUP(B12,[1]Hoja1!$A$2:$D$562,4,FALSE)</f>
        <v>CANAZA APAZA DANITZA GUADALUPE</v>
      </c>
      <c r="F12" s="5">
        <f>VLOOKUP(B12,[1]Hoja1!$A$2:$D$562,3,FALSE)</f>
        <v>44718993</v>
      </c>
      <c r="G12" s="5">
        <v>15</v>
      </c>
      <c r="H12" s="5">
        <v>37</v>
      </c>
      <c r="I12" s="5">
        <v>142</v>
      </c>
      <c r="J12" s="5">
        <v>37</v>
      </c>
      <c r="K12" s="5">
        <v>105</v>
      </c>
      <c r="L12" s="5">
        <v>0</v>
      </c>
    </row>
    <row r="13" spans="1:12" x14ac:dyDescent="0.25">
      <c r="A13" s="5">
        <v>1419</v>
      </c>
      <c r="B13" s="5">
        <v>48748891419</v>
      </c>
      <c r="C13" s="5">
        <v>2020</v>
      </c>
      <c r="D13" s="5">
        <v>7</v>
      </c>
      <c r="E13" s="5" t="str">
        <f>VLOOKUP(B13,[1]Hoja1!$A$2:$D$562,4,FALSE)</f>
        <v>QUIO USCAMAYTA FELICITAS NANCY</v>
      </c>
      <c r="F13" s="5">
        <f>VLOOKUP(B13,[1]Hoja1!$A$2:$D$562,3,FALSE)</f>
        <v>40624993</v>
      </c>
      <c r="G13" s="5">
        <v>0</v>
      </c>
      <c r="H13" s="5">
        <v>0</v>
      </c>
      <c r="I13" s="5">
        <v>1</v>
      </c>
      <c r="J13" s="5">
        <v>0</v>
      </c>
      <c r="K13" s="5">
        <v>1</v>
      </c>
      <c r="L13" s="5">
        <v>0</v>
      </c>
    </row>
    <row r="14" spans="1:12" x14ac:dyDescent="0.25">
      <c r="A14" s="5">
        <v>1419</v>
      </c>
      <c r="B14" s="5">
        <v>8981181419</v>
      </c>
      <c r="C14" s="5">
        <v>2020</v>
      </c>
      <c r="D14" s="5">
        <v>7</v>
      </c>
      <c r="E14" s="5" t="str">
        <f>VLOOKUP(B14,[1]Hoja1!$A$2:$D$562,4,FALSE)</f>
        <v>YARI ZAMBRANO MARLENY ELEANA</v>
      </c>
      <c r="F14" s="5">
        <f>VLOOKUP(B14,[1]Hoja1!$A$2:$D$562,3,FALSE)</f>
        <v>29569207</v>
      </c>
      <c r="G14" s="5">
        <v>2</v>
      </c>
      <c r="H14" s="5">
        <v>4</v>
      </c>
      <c r="I14" s="5">
        <v>47</v>
      </c>
      <c r="J14" s="5">
        <v>4</v>
      </c>
      <c r="K14" s="5">
        <v>43</v>
      </c>
      <c r="L14" s="5">
        <v>0</v>
      </c>
    </row>
    <row r="15" spans="1:12" x14ac:dyDescent="0.25">
      <c r="A15" s="5">
        <v>1426</v>
      </c>
      <c r="B15" s="5">
        <v>8981311426</v>
      </c>
      <c r="C15" s="5">
        <v>2020</v>
      </c>
      <c r="D15" s="5">
        <v>7</v>
      </c>
      <c r="E15" s="5" t="str">
        <f>VLOOKUP(B15,[1]Hoja1!$A$2:$D$562,4,FALSE)</f>
        <v>PINTO CANO VANESSA</v>
      </c>
      <c r="F15" s="5">
        <f>VLOOKUP(B15,[1]Hoja1!$A$2:$D$562,3,FALSE)</f>
        <v>41601501</v>
      </c>
      <c r="G15" s="5">
        <v>18</v>
      </c>
      <c r="H15" s="5">
        <v>50</v>
      </c>
      <c r="I15" s="5">
        <v>80</v>
      </c>
      <c r="J15" s="5">
        <v>32</v>
      </c>
      <c r="K15" s="5">
        <v>30</v>
      </c>
      <c r="L15" s="5">
        <v>18</v>
      </c>
    </row>
    <row r="16" spans="1:12" x14ac:dyDescent="0.25">
      <c r="A16" s="5">
        <v>1430</v>
      </c>
      <c r="B16" s="5">
        <v>49927671430</v>
      </c>
      <c r="C16" s="5">
        <v>2020</v>
      </c>
      <c r="D16" s="5">
        <v>7</v>
      </c>
      <c r="E16" s="5" t="str">
        <f>VLOOKUP(B16,[1]Hoja1!$A$2:$D$562,4,FALSE)</f>
        <v>FERNANDEZ ORTIZ WENDY MARIELA</v>
      </c>
      <c r="F16" s="5">
        <f>VLOOKUP(B16,[1]Hoja1!$A$2:$D$562,3,FALSE)</f>
        <v>73887126</v>
      </c>
      <c r="G16" s="5">
        <v>0</v>
      </c>
      <c r="H16" s="5">
        <v>1</v>
      </c>
      <c r="I16" s="5">
        <v>54</v>
      </c>
      <c r="J16" s="5">
        <v>1</v>
      </c>
      <c r="K16" s="5">
        <v>53</v>
      </c>
      <c r="L16" s="5">
        <v>0</v>
      </c>
    </row>
    <row r="17" spans="1:12" x14ac:dyDescent="0.25">
      <c r="A17" s="5">
        <v>1419</v>
      </c>
      <c r="B17" s="5">
        <v>64517511419</v>
      </c>
      <c r="C17" s="5">
        <v>2020</v>
      </c>
      <c r="D17" s="5">
        <v>7</v>
      </c>
      <c r="E17" s="5" t="str">
        <f>VLOOKUP(B17,[1]Hoja1!$A$2:$D$562,4,FALSE)</f>
        <v>VILLALOBOS GUILLERMO JOSE ENRIQUE</v>
      </c>
      <c r="F17" s="5">
        <f>VLOOKUP(B17,[1]Hoja1!$A$2:$D$562,3,FALSE)</f>
        <v>45665962</v>
      </c>
      <c r="G17" s="5">
        <v>2</v>
      </c>
      <c r="H17" s="5">
        <v>6</v>
      </c>
      <c r="I17" s="5">
        <v>62</v>
      </c>
      <c r="J17" s="5">
        <v>6</v>
      </c>
      <c r="K17" s="5">
        <v>56</v>
      </c>
      <c r="L17" s="5">
        <v>0</v>
      </c>
    </row>
    <row r="18" spans="1:12" x14ac:dyDescent="0.25">
      <c r="A18" s="5">
        <v>1419</v>
      </c>
      <c r="B18" s="5">
        <v>8981071419</v>
      </c>
      <c r="C18" s="5">
        <v>2020</v>
      </c>
      <c r="D18" s="5">
        <v>7</v>
      </c>
      <c r="E18" s="5" t="str">
        <f>VLOOKUP(B18,[1]Hoja1!$A$2:$D$562,4,FALSE)</f>
        <v>TINTAYA CAYLLAGUI EUFEMIA</v>
      </c>
      <c r="F18" s="5">
        <f>VLOOKUP(B18,[1]Hoja1!$A$2:$D$562,3,FALSE)</f>
        <v>29260319</v>
      </c>
      <c r="G18" s="5">
        <v>0</v>
      </c>
      <c r="H18" s="5">
        <v>1</v>
      </c>
      <c r="I18" s="5">
        <v>13</v>
      </c>
      <c r="J18" s="5">
        <v>1</v>
      </c>
      <c r="K18" s="5">
        <v>12</v>
      </c>
      <c r="L18" s="5">
        <v>0</v>
      </c>
    </row>
    <row r="19" spans="1:12" x14ac:dyDescent="0.25">
      <c r="A19" s="5">
        <v>1419</v>
      </c>
      <c r="B19" s="5">
        <v>283883441419</v>
      </c>
      <c r="C19" s="5">
        <v>2020</v>
      </c>
      <c r="D19" s="5">
        <v>7</v>
      </c>
      <c r="E19" s="5" t="str">
        <f>VLOOKUP(B19,[1]Hoja1!$A$2:$D$562,4,FALSE)</f>
        <v>ROQUE PUMAHUANCA LEO RENZO</v>
      </c>
      <c r="F19" s="5">
        <f>VLOOKUP(B19,[1]Hoja1!$A$2:$D$562,3,FALSE)</f>
        <v>72570988</v>
      </c>
      <c r="G19" s="5">
        <v>11</v>
      </c>
      <c r="H19" s="5">
        <v>13</v>
      </c>
      <c r="I19" s="5">
        <v>43</v>
      </c>
      <c r="J19" s="5">
        <v>13</v>
      </c>
      <c r="K19" s="5">
        <v>30</v>
      </c>
      <c r="L19" s="5">
        <v>0</v>
      </c>
    </row>
    <row r="20" spans="1:12" x14ac:dyDescent="0.25">
      <c r="A20" s="5">
        <v>1419</v>
      </c>
      <c r="B20" s="5">
        <v>6158151419</v>
      </c>
      <c r="C20" s="5">
        <v>2020</v>
      </c>
      <c r="D20" s="5">
        <v>7</v>
      </c>
      <c r="E20" s="5" t="str">
        <f>VLOOKUP(B20,[1]Hoja1!$A$2:$D$562,4,FALSE)</f>
        <v>BARRIOS SORIA PAOLA YOHANA</v>
      </c>
      <c r="F20" s="5">
        <f>VLOOKUP(B20,[1]Hoja1!$A$2:$D$562,3,FALSE)</f>
        <v>44870076</v>
      </c>
      <c r="G20" s="5">
        <v>0</v>
      </c>
      <c r="H20" s="5">
        <v>1</v>
      </c>
      <c r="I20" s="5">
        <v>23</v>
      </c>
      <c r="J20" s="5">
        <v>1</v>
      </c>
      <c r="K20" s="5">
        <v>22</v>
      </c>
      <c r="L20" s="5">
        <v>0</v>
      </c>
    </row>
    <row r="21" spans="1:12" x14ac:dyDescent="0.25">
      <c r="A21" s="5">
        <v>1419</v>
      </c>
      <c r="B21" s="5">
        <v>8980971419</v>
      </c>
      <c r="C21" s="5">
        <v>2020</v>
      </c>
      <c r="D21" s="5">
        <v>7</v>
      </c>
      <c r="E21" s="5" t="str">
        <f>VLOOKUP(B21,[1]Hoja1!$A$2:$D$562,4,FALSE)</f>
        <v>CRISOSTOMO VALDIVIA EMILIO JUAN</v>
      </c>
      <c r="F21" s="5">
        <f>VLOOKUP(B21,[1]Hoja1!$A$2:$D$562,3,FALSE)</f>
        <v>30836900</v>
      </c>
      <c r="G21" s="5">
        <v>0</v>
      </c>
      <c r="H21" s="5">
        <v>0</v>
      </c>
      <c r="I21" s="5">
        <v>1</v>
      </c>
      <c r="J21" s="5">
        <v>0</v>
      </c>
      <c r="K21" s="5">
        <v>1</v>
      </c>
      <c r="L21" s="5">
        <v>0</v>
      </c>
    </row>
    <row r="22" spans="1:12" x14ac:dyDescent="0.25">
      <c r="A22" s="5">
        <v>1419</v>
      </c>
      <c r="B22" s="5">
        <v>8981091419</v>
      </c>
      <c r="C22" s="5">
        <v>2020</v>
      </c>
      <c r="D22" s="5">
        <v>7</v>
      </c>
      <c r="E22" s="5" t="str">
        <f>VLOOKUP(B22,[1]Hoja1!$A$2:$D$562,4,FALSE)</f>
        <v>CHARCA SOLIS DE MEDINA RUTH ANI</v>
      </c>
      <c r="F22" s="5">
        <f>VLOOKUP(B22,[1]Hoja1!$A$2:$D$562,3,FALSE)</f>
        <v>29339764</v>
      </c>
      <c r="G22" s="5">
        <v>2</v>
      </c>
      <c r="H22" s="5">
        <v>3</v>
      </c>
      <c r="I22" s="5">
        <v>24</v>
      </c>
      <c r="J22" s="5">
        <v>3</v>
      </c>
      <c r="K22" s="5">
        <v>21</v>
      </c>
      <c r="L22" s="5">
        <v>0</v>
      </c>
    </row>
    <row r="23" spans="1:12" x14ac:dyDescent="0.25">
      <c r="A23" s="5">
        <v>1419</v>
      </c>
      <c r="B23" s="5">
        <v>8981221419</v>
      </c>
      <c r="C23" s="5">
        <v>2020</v>
      </c>
      <c r="D23" s="5">
        <v>7</v>
      </c>
      <c r="E23" s="5" t="str">
        <f>VLOOKUP(B23,[1]Hoja1!$A$2:$D$562,4,FALSE)</f>
        <v>SALAZAR TICONA FREDY HONORIO</v>
      </c>
      <c r="F23" s="5">
        <f>VLOOKUP(B23,[1]Hoja1!$A$2:$D$562,3,FALSE)</f>
        <v>41008207</v>
      </c>
      <c r="G23" s="5">
        <v>34</v>
      </c>
      <c r="H23" s="5">
        <v>42</v>
      </c>
      <c r="I23" s="5">
        <v>99</v>
      </c>
      <c r="J23" s="5">
        <v>42</v>
      </c>
      <c r="K23" s="5">
        <v>57</v>
      </c>
      <c r="L23" s="5">
        <v>0</v>
      </c>
    </row>
    <row r="24" spans="1:12" x14ac:dyDescent="0.25">
      <c r="A24" s="5">
        <v>1419</v>
      </c>
      <c r="B24" s="5">
        <v>181959451419</v>
      </c>
      <c r="C24" s="5">
        <v>2020</v>
      </c>
      <c r="D24" s="5">
        <v>7</v>
      </c>
      <c r="E24" s="5" t="str">
        <f>VLOOKUP(B24,[1]Hoja1!$A$2:$D$562,4,FALSE)</f>
        <v>LUDE?A SANCHEZ MARIA JASINTA</v>
      </c>
      <c r="F24" s="5">
        <f>VLOOKUP(B24,[1]Hoja1!$A$2:$D$562,3,FALSE)</f>
        <v>29278682</v>
      </c>
      <c r="G24" s="5">
        <v>2</v>
      </c>
      <c r="H24" s="5">
        <v>4</v>
      </c>
      <c r="I24" s="5">
        <v>47</v>
      </c>
      <c r="J24" s="5">
        <v>4</v>
      </c>
      <c r="K24" s="5">
        <v>43</v>
      </c>
      <c r="L24" s="5">
        <v>0</v>
      </c>
    </row>
    <row r="25" spans="1:12" x14ac:dyDescent="0.25">
      <c r="A25" s="5">
        <v>1419</v>
      </c>
      <c r="B25" s="5">
        <v>8980881419</v>
      </c>
      <c r="C25" s="5">
        <v>2020</v>
      </c>
      <c r="D25" s="5">
        <v>7</v>
      </c>
      <c r="E25" s="5" t="str">
        <f>VLOOKUP(B25,[1]Hoja1!$A$2:$D$562,4,FALSE)</f>
        <v>ANDIA TIJERO VIELKA FRANCHESCA</v>
      </c>
      <c r="F25" s="5">
        <f>VLOOKUP(B25,[1]Hoja1!$A$2:$D$562,3,FALSE)</f>
        <v>45056291</v>
      </c>
      <c r="G25" s="5">
        <v>14</v>
      </c>
      <c r="H25" s="5">
        <v>19</v>
      </c>
      <c r="I25" s="5">
        <v>67</v>
      </c>
      <c r="J25" s="5">
        <v>19</v>
      </c>
      <c r="K25" s="5">
        <v>48</v>
      </c>
      <c r="L25" s="5">
        <v>0</v>
      </c>
    </row>
    <row r="26" spans="1:12" x14ac:dyDescent="0.25">
      <c r="A26" s="5">
        <v>1419</v>
      </c>
      <c r="B26" s="5">
        <v>8981081419</v>
      </c>
      <c r="C26" s="5">
        <v>2020</v>
      </c>
      <c r="D26" s="5">
        <v>7</v>
      </c>
      <c r="E26" s="5" t="str">
        <f>VLOOKUP(B26,[1]Hoja1!$A$2:$D$562,4,FALSE)</f>
        <v>ROMANI CALDERON MARIA DEL SOCORRO</v>
      </c>
      <c r="F26" s="5">
        <f>VLOOKUP(B26,[1]Hoja1!$A$2:$D$562,3,FALSE)</f>
        <v>29226814</v>
      </c>
      <c r="G26" s="5">
        <v>0</v>
      </c>
      <c r="H26" s="5">
        <v>2</v>
      </c>
      <c r="I26" s="5">
        <v>60</v>
      </c>
      <c r="J26" s="5">
        <v>2</v>
      </c>
      <c r="K26" s="5">
        <v>58</v>
      </c>
      <c r="L26" s="5">
        <v>0</v>
      </c>
    </row>
    <row r="27" spans="1:12" x14ac:dyDescent="0.25">
      <c r="A27" s="5">
        <v>1428</v>
      </c>
      <c r="B27" s="5">
        <v>8981341428</v>
      </c>
      <c r="C27" s="5">
        <v>2020</v>
      </c>
      <c r="D27" s="5">
        <v>7</v>
      </c>
      <c r="E27" s="5" t="str">
        <f>VLOOKUP(B27,[1]Hoja1!$A$2:$D$562,4,FALSE)</f>
        <v>VENERO CABRERA ELIZABETH ROCIO</v>
      </c>
      <c r="F27" s="5">
        <f>VLOOKUP(B27,[1]Hoja1!$A$2:$D$562,3,FALSE)</f>
        <v>40765703</v>
      </c>
      <c r="G27" s="5">
        <v>4</v>
      </c>
      <c r="H27" s="5">
        <v>7</v>
      </c>
      <c r="I27" s="5">
        <v>22</v>
      </c>
      <c r="J27" s="5">
        <v>7</v>
      </c>
      <c r="K27" s="5">
        <v>15</v>
      </c>
      <c r="L27" s="5">
        <v>0</v>
      </c>
    </row>
    <row r="28" spans="1:12" x14ac:dyDescent="0.25">
      <c r="A28" s="5">
        <v>1419</v>
      </c>
      <c r="B28" s="5">
        <v>30145561419</v>
      </c>
      <c r="C28" s="5">
        <v>2020</v>
      </c>
      <c r="D28" s="5">
        <v>7</v>
      </c>
      <c r="E28" s="5" t="str">
        <f>VLOOKUP(B28,[1]Hoja1!$A$2:$D$562,4,FALSE)</f>
        <v>CERVANTES SOTO HELBERT ALBERTO</v>
      </c>
      <c r="F28" s="5">
        <f>VLOOKUP(B28,[1]Hoja1!$A$2:$D$562,3,FALSE)</f>
        <v>29335628</v>
      </c>
      <c r="G28" s="5">
        <v>1</v>
      </c>
      <c r="H28" s="5">
        <v>1</v>
      </c>
      <c r="I28" s="5">
        <v>7</v>
      </c>
      <c r="J28" s="5">
        <v>1</v>
      </c>
      <c r="K28" s="5">
        <v>6</v>
      </c>
      <c r="L28" s="5">
        <v>0</v>
      </c>
    </row>
    <row r="29" spans="1:12" x14ac:dyDescent="0.25">
      <c r="A29" s="5">
        <v>1419</v>
      </c>
      <c r="B29" s="5">
        <v>8980931419</v>
      </c>
      <c r="C29" s="5">
        <v>2020</v>
      </c>
      <c r="D29" s="5">
        <v>7</v>
      </c>
      <c r="E29" s="5" t="str">
        <f>VLOOKUP(B29,[1]Hoja1!$A$2:$D$562,4,FALSE)</f>
        <v>SILVA LAJO CRISTINA ELENA</v>
      </c>
      <c r="F29" s="5">
        <f>VLOOKUP(B29,[1]Hoja1!$A$2:$D$562,3,FALSE)</f>
        <v>29333827</v>
      </c>
      <c r="G29" s="5">
        <v>1</v>
      </c>
      <c r="H29" s="5">
        <v>3</v>
      </c>
      <c r="I29" s="5">
        <v>36</v>
      </c>
      <c r="J29" s="5">
        <v>3</v>
      </c>
      <c r="K29" s="5">
        <v>33</v>
      </c>
      <c r="L29" s="5">
        <v>0</v>
      </c>
    </row>
    <row r="30" spans="1:12" x14ac:dyDescent="0.25">
      <c r="A30" s="5">
        <v>1419</v>
      </c>
      <c r="B30" s="5">
        <v>8981061419</v>
      </c>
      <c r="C30" s="5">
        <v>2020</v>
      </c>
      <c r="D30" s="5">
        <v>7</v>
      </c>
      <c r="E30" s="5" t="str">
        <f>VLOOKUP(B30,[1]Hoja1!$A$2:$D$562,4,FALSE)</f>
        <v>ROSPIGLIOSI ALARCON DILIA JUDITH</v>
      </c>
      <c r="F30" s="5">
        <f>VLOOKUP(B30,[1]Hoja1!$A$2:$D$562,3,FALSE)</f>
        <v>29303349</v>
      </c>
      <c r="G30" s="5">
        <v>6</v>
      </c>
      <c r="H30" s="5">
        <v>10</v>
      </c>
      <c r="I30" s="5">
        <v>31</v>
      </c>
      <c r="J30" s="5">
        <v>10</v>
      </c>
      <c r="K30" s="5">
        <v>21</v>
      </c>
      <c r="L30" s="5">
        <v>0</v>
      </c>
    </row>
    <row r="31" spans="1:12" x14ac:dyDescent="0.25">
      <c r="A31" s="5">
        <v>1419</v>
      </c>
      <c r="B31" s="5">
        <v>8981111419</v>
      </c>
      <c r="C31" s="5">
        <v>2020</v>
      </c>
      <c r="D31" s="5">
        <v>7</v>
      </c>
      <c r="E31" s="5" t="str">
        <f>VLOOKUP(B31,[1]Hoja1!$A$2:$D$562,4,FALSE)</f>
        <v>MURILLO COAGUILA GLORIA CIRILA</v>
      </c>
      <c r="F31" s="5">
        <f>VLOOKUP(B31,[1]Hoja1!$A$2:$D$562,3,FALSE)</f>
        <v>29450773</v>
      </c>
      <c r="G31" s="5">
        <v>1</v>
      </c>
      <c r="H31" s="5">
        <v>4</v>
      </c>
      <c r="I31" s="5">
        <v>19</v>
      </c>
      <c r="J31" s="5">
        <v>4</v>
      </c>
      <c r="K31" s="5">
        <v>15</v>
      </c>
      <c r="L31" s="5">
        <v>0</v>
      </c>
    </row>
    <row r="32" spans="1:12" x14ac:dyDescent="0.25">
      <c r="A32" s="5">
        <v>1419</v>
      </c>
      <c r="B32" s="5">
        <v>8981321419</v>
      </c>
      <c r="C32" s="5">
        <v>2020</v>
      </c>
      <c r="D32" s="5">
        <v>7</v>
      </c>
      <c r="E32" s="5" t="str">
        <f>VLOOKUP(B32,[1]Hoja1!$A$2:$D$562,4,FALSE)</f>
        <v>RUIZ LLERENA WALTHER JOSE</v>
      </c>
      <c r="F32" s="5">
        <f>VLOOKUP(B32,[1]Hoja1!$A$2:$D$562,3,FALSE)</f>
        <v>10683706</v>
      </c>
      <c r="G32" s="5">
        <v>4</v>
      </c>
      <c r="H32" s="5">
        <v>6</v>
      </c>
      <c r="I32" s="5">
        <v>37</v>
      </c>
      <c r="J32" s="5">
        <v>6</v>
      </c>
      <c r="K32" s="5">
        <v>31</v>
      </c>
      <c r="L32" s="5">
        <v>0</v>
      </c>
    </row>
    <row r="33" spans="1:12" x14ac:dyDescent="0.25">
      <c r="A33" s="5">
        <v>1424</v>
      </c>
      <c r="B33" s="5">
        <v>4469951424</v>
      </c>
      <c r="C33" s="5">
        <v>2020</v>
      </c>
      <c r="D33" s="5">
        <v>7</v>
      </c>
      <c r="E33" s="5" t="str">
        <f>VLOOKUP(B33,[1]Hoja1!$A$2:$D$562,4,FALSE)</f>
        <v>RODRIGUEZ MAMANI SHELBY KATHERINE</v>
      </c>
      <c r="F33" s="5">
        <f>VLOOKUP(B33,[1]Hoja1!$A$2:$D$562,3,FALSE)</f>
        <v>71860328</v>
      </c>
      <c r="G33" s="5">
        <v>5</v>
      </c>
      <c r="H33" s="5">
        <v>9</v>
      </c>
      <c r="I33" s="5">
        <v>71</v>
      </c>
      <c r="J33" s="5">
        <v>6</v>
      </c>
      <c r="K33" s="5">
        <v>62</v>
      </c>
      <c r="L33" s="5">
        <v>3</v>
      </c>
    </row>
    <row r="34" spans="1:12" x14ac:dyDescent="0.25">
      <c r="A34" s="5">
        <v>1427</v>
      </c>
      <c r="B34" s="5">
        <v>288433331427</v>
      </c>
      <c r="C34" s="5">
        <v>2020</v>
      </c>
      <c r="D34" s="5">
        <v>7</v>
      </c>
      <c r="E34" s="5" t="str">
        <f>VLOOKUP(B34,[1]Hoja1!$A$2:$D$562,4,FALSE)</f>
        <v>LLERENA DE MENDIBURU JAHAMPAOL</v>
      </c>
      <c r="F34" s="5">
        <f>VLOOKUP(B34,[1]Hoja1!$A$2:$D$562,3,FALSE)</f>
        <v>73245083</v>
      </c>
      <c r="G34" s="5">
        <v>11</v>
      </c>
      <c r="H34" s="5">
        <v>22</v>
      </c>
      <c r="I34" s="5">
        <v>38</v>
      </c>
      <c r="J34" s="5">
        <v>10</v>
      </c>
      <c r="K34" s="5">
        <v>16</v>
      </c>
      <c r="L34" s="5">
        <v>12</v>
      </c>
    </row>
    <row r="35" spans="1:12" x14ac:dyDescent="0.25">
      <c r="A35" s="5">
        <v>1419</v>
      </c>
      <c r="B35" s="5">
        <v>8980961419</v>
      </c>
      <c r="C35" s="5">
        <v>2020</v>
      </c>
      <c r="D35" s="5">
        <v>7</v>
      </c>
      <c r="E35" s="5" t="str">
        <f>VLOOKUP(B35,[1]Hoja1!$A$2:$D$562,4,FALSE)</f>
        <v>VALERO QUISPE VALERIANO</v>
      </c>
      <c r="F35" s="5">
        <f>VLOOKUP(B35,[1]Hoja1!$A$2:$D$562,3,FALSE)</f>
        <v>30643094</v>
      </c>
      <c r="G35" s="5">
        <v>0</v>
      </c>
      <c r="H35" s="5">
        <v>0</v>
      </c>
      <c r="I35" s="5">
        <v>1</v>
      </c>
      <c r="J35" s="5">
        <v>0</v>
      </c>
      <c r="K35" s="5">
        <v>1</v>
      </c>
      <c r="L35" s="5">
        <v>0</v>
      </c>
    </row>
    <row r="36" spans="1:12" x14ac:dyDescent="0.25">
      <c r="A36" s="5">
        <v>1424</v>
      </c>
      <c r="B36" s="5">
        <v>54878511424</v>
      </c>
      <c r="C36" s="5">
        <v>2020</v>
      </c>
      <c r="D36" s="5">
        <v>7</v>
      </c>
      <c r="E36" s="5" t="str">
        <f>VLOOKUP(B36,[1]Hoja1!$A$2:$D$562,4,FALSE)</f>
        <v>TITO Ã‘AUPA MARTHA ELIANA</v>
      </c>
      <c r="F36" s="5">
        <f>VLOOKUP(B36,[1]Hoja1!$A$2:$D$562,3,FALSE)</f>
        <v>29314538</v>
      </c>
      <c r="G36" s="5">
        <v>5</v>
      </c>
      <c r="H36" s="5">
        <v>10</v>
      </c>
      <c r="I36" s="5">
        <v>51</v>
      </c>
      <c r="J36" s="5">
        <v>7</v>
      </c>
      <c r="K36" s="5">
        <v>41</v>
      </c>
      <c r="L36" s="5">
        <v>3</v>
      </c>
    </row>
    <row r="37" spans="1:12" x14ac:dyDescent="0.25">
      <c r="A37" s="5">
        <v>1426</v>
      </c>
      <c r="B37" s="5">
        <v>94086481426</v>
      </c>
      <c r="C37" s="5">
        <v>2020</v>
      </c>
      <c r="D37" s="5">
        <v>7</v>
      </c>
      <c r="E37" s="5" t="str">
        <f>VLOOKUP(B37,[1]Hoja1!$A$2:$D$562,4,FALSE)</f>
        <v>BEJARANO CHUQUIRIMAY ARLETH BROOKS</v>
      </c>
      <c r="F37" s="5">
        <f>VLOOKUP(B37,[1]Hoja1!$A$2:$D$562,3,FALSE)</f>
        <v>70614736</v>
      </c>
      <c r="G37" s="5">
        <v>4</v>
      </c>
      <c r="H37" s="5">
        <v>8</v>
      </c>
      <c r="I37" s="5">
        <v>73</v>
      </c>
      <c r="J37" s="5">
        <v>5</v>
      </c>
      <c r="K37" s="5">
        <v>65</v>
      </c>
      <c r="L37" s="5">
        <v>3</v>
      </c>
    </row>
    <row r="38" spans="1:12" x14ac:dyDescent="0.25">
      <c r="A38" s="5">
        <v>1429</v>
      </c>
      <c r="B38" s="5">
        <v>8981161429</v>
      </c>
      <c r="C38" s="5">
        <v>2020</v>
      </c>
      <c r="D38" s="5">
        <v>7</v>
      </c>
      <c r="E38" s="5" t="str">
        <f>VLOOKUP(B38,[1]Hoja1!$A$2:$D$562,4,FALSE)</f>
        <v>RAMIREZ TEJADA MARIA NORA</v>
      </c>
      <c r="F38" s="5">
        <f>VLOOKUP(B38,[1]Hoja1!$A$2:$D$562,3,FALSE)</f>
        <v>29349770</v>
      </c>
      <c r="G38" s="5">
        <v>3</v>
      </c>
      <c r="H38" s="5">
        <v>7</v>
      </c>
      <c r="I38" s="5">
        <v>88</v>
      </c>
      <c r="J38" s="5">
        <v>4</v>
      </c>
      <c r="K38" s="5">
        <v>81</v>
      </c>
      <c r="L38" s="5">
        <v>3</v>
      </c>
    </row>
    <row r="39" spans="1:12" x14ac:dyDescent="0.25">
      <c r="A39" s="5">
        <v>1428</v>
      </c>
      <c r="B39" s="5">
        <v>53516341428</v>
      </c>
      <c r="C39" s="5">
        <v>2020</v>
      </c>
      <c r="D39" s="5">
        <v>7</v>
      </c>
      <c r="E39" s="5" t="str">
        <f>VLOOKUP(B39,[1]Hoja1!$A$2:$D$562,4,FALSE)</f>
        <v>NINACIVINCHA CRUZ SHIRLEY CYNTHIA</v>
      </c>
      <c r="F39" s="5">
        <f>VLOOKUP(B39,[1]Hoja1!$A$2:$D$562,3,FALSE)</f>
        <v>47745136</v>
      </c>
      <c r="G39" s="5">
        <v>42</v>
      </c>
      <c r="H39" s="5">
        <v>103</v>
      </c>
      <c r="I39" s="5">
        <v>241</v>
      </c>
      <c r="J39" s="5">
        <v>65</v>
      </c>
      <c r="K39" s="5">
        <v>138</v>
      </c>
      <c r="L39" s="5">
        <v>38</v>
      </c>
    </row>
    <row r="40" spans="1:12" x14ac:dyDescent="0.25">
      <c r="A40" s="5">
        <v>1419</v>
      </c>
      <c r="B40" s="5">
        <v>184843181419</v>
      </c>
      <c r="C40" s="5">
        <v>2020</v>
      </c>
      <c r="D40" s="5">
        <v>7</v>
      </c>
      <c r="E40" s="5" t="str">
        <f>VLOOKUP(B40,[1]Hoja1!$A$2:$D$562,4,FALSE)</f>
        <v>MONZON CHUNGA MARIELA</v>
      </c>
      <c r="F40" s="5">
        <f>VLOOKUP(B40,[1]Hoja1!$A$2:$D$562,3,FALSE)</f>
        <v>29649943</v>
      </c>
      <c r="G40" s="5">
        <v>2</v>
      </c>
      <c r="H40" s="5">
        <v>8</v>
      </c>
      <c r="I40" s="5">
        <v>44</v>
      </c>
      <c r="J40" s="5">
        <v>8</v>
      </c>
      <c r="K40" s="5">
        <v>36</v>
      </c>
      <c r="L40" s="5">
        <v>0</v>
      </c>
    </row>
    <row r="41" spans="1:12" x14ac:dyDescent="0.25">
      <c r="A41" s="5">
        <v>1419</v>
      </c>
      <c r="B41" s="5">
        <v>280870881419</v>
      </c>
      <c r="C41" s="5">
        <v>2020</v>
      </c>
      <c r="D41" s="5">
        <v>7</v>
      </c>
      <c r="E41" s="5" t="str">
        <f>VLOOKUP(B41,[1]Hoja1!$A$2:$D$562,4,FALSE)</f>
        <v>LAZO ORTEGA SOFIA LUCERO</v>
      </c>
      <c r="F41" s="5">
        <f>VLOOKUP(B41,[1]Hoja1!$A$2:$D$562,3,FALSE)</f>
        <v>72212566</v>
      </c>
      <c r="G41" s="5">
        <v>2</v>
      </c>
      <c r="H41" s="5">
        <v>7</v>
      </c>
      <c r="I41" s="5">
        <v>8</v>
      </c>
      <c r="J41" s="5">
        <v>7</v>
      </c>
      <c r="K41" s="5">
        <v>1</v>
      </c>
      <c r="L41" s="5">
        <v>0</v>
      </c>
    </row>
    <row r="42" spans="1:12" x14ac:dyDescent="0.25">
      <c r="A42" s="5">
        <v>1419</v>
      </c>
      <c r="B42" s="5">
        <v>5421271419</v>
      </c>
      <c r="C42" s="5">
        <v>2020</v>
      </c>
      <c r="D42" s="5">
        <v>7</v>
      </c>
      <c r="E42" s="5" t="str">
        <f>VLOOKUP(B42,[1]Hoja1!$A$2:$D$562,4,FALSE)</f>
        <v>HANAMPA SANTI CELIA JANET</v>
      </c>
      <c r="F42" s="5">
        <f>VLOOKUP(B42,[1]Hoja1!$A$2:$D$562,3,FALSE)</f>
        <v>30835511</v>
      </c>
      <c r="G42" s="5">
        <v>0</v>
      </c>
      <c r="H42" s="5">
        <v>0</v>
      </c>
      <c r="I42" s="5">
        <v>2</v>
      </c>
      <c r="J42" s="5">
        <v>0</v>
      </c>
      <c r="K42" s="5">
        <v>2</v>
      </c>
      <c r="L42" s="5">
        <v>0</v>
      </c>
    </row>
    <row r="43" spans="1:12" x14ac:dyDescent="0.25">
      <c r="A43" s="5">
        <v>1419</v>
      </c>
      <c r="B43" s="5">
        <v>8980891419</v>
      </c>
      <c r="C43" s="5">
        <v>2020</v>
      </c>
      <c r="D43" s="5">
        <v>7</v>
      </c>
      <c r="E43" s="5" t="str">
        <f>VLOOKUP(B43,[1]Hoja1!$A$2:$D$562,4,FALSE)</f>
        <v>CCUNO PANTA MIRIAM MAGALI</v>
      </c>
      <c r="F43" s="5">
        <f>VLOOKUP(B43,[1]Hoja1!$A$2:$D$562,3,FALSE)</f>
        <v>45056338</v>
      </c>
      <c r="G43" s="5">
        <v>1</v>
      </c>
      <c r="H43" s="5">
        <v>5</v>
      </c>
      <c r="I43" s="5">
        <v>43</v>
      </c>
      <c r="J43" s="5">
        <v>5</v>
      </c>
      <c r="K43" s="5">
        <v>38</v>
      </c>
      <c r="L43" s="5">
        <v>0</v>
      </c>
    </row>
    <row r="44" spans="1:12" x14ac:dyDescent="0.25">
      <c r="A44" s="5">
        <v>1419</v>
      </c>
      <c r="B44" s="5">
        <v>8981041419</v>
      </c>
      <c r="C44" s="5">
        <v>2020</v>
      </c>
      <c r="D44" s="5">
        <v>7</v>
      </c>
      <c r="E44" s="5" t="str">
        <f>VLOOKUP(B44,[1]Hoja1!$A$2:$D$562,4,FALSE)</f>
        <v>MARTINEZ GUERRA AMPARO ANTONIETA</v>
      </c>
      <c r="F44" s="5">
        <f>VLOOKUP(B44,[1]Hoja1!$A$2:$D$562,3,FALSE)</f>
        <v>29285145</v>
      </c>
      <c r="G44" s="5">
        <v>2</v>
      </c>
      <c r="H44" s="5">
        <v>6</v>
      </c>
      <c r="I44" s="5">
        <v>83</v>
      </c>
      <c r="J44" s="5">
        <v>6</v>
      </c>
      <c r="K44" s="5">
        <v>77</v>
      </c>
      <c r="L44" s="5">
        <v>0</v>
      </c>
    </row>
    <row r="45" spans="1:12" x14ac:dyDescent="0.25">
      <c r="A45" s="5">
        <v>1419</v>
      </c>
      <c r="B45" s="5">
        <v>8981141419</v>
      </c>
      <c r="C45" s="5">
        <v>2020</v>
      </c>
      <c r="D45" s="5">
        <v>7</v>
      </c>
      <c r="E45" s="5" t="str">
        <f>VLOOKUP(B45,[1]Hoja1!$A$2:$D$562,4,FALSE)</f>
        <v>CONDORI GARCIA MARCIAL RENE</v>
      </c>
      <c r="F45" s="5">
        <f>VLOOKUP(B45,[1]Hoja1!$A$2:$D$562,3,FALSE)</f>
        <v>30660550</v>
      </c>
      <c r="G45" s="5">
        <v>0</v>
      </c>
      <c r="H45" s="5">
        <v>0</v>
      </c>
      <c r="I45" s="5">
        <v>3</v>
      </c>
      <c r="J45" s="5">
        <v>0</v>
      </c>
      <c r="K45" s="5">
        <v>3</v>
      </c>
      <c r="L45" s="5">
        <v>0</v>
      </c>
    </row>
    <row r="46" spans="1:12" x14ac:dyDescent="0.25">
      <c r="A46" s="5">
        <v>1419</v>
      </c>
      <c r="B46" s="5">
        <v>8981171419</v>
      </c>
      <c r="C46" s="5">
        <v>2020</v>
      </c>
      <c r="D46" s="5">
        <v>7</v>
      </c>
      <c r="E46" s="5" t="str">
        <f>VLOOKUP(B46,[1]Hoja1!$A$2:$D$562,4,FALSE)</f>
        <v>YANQUE CHURO LUIS SIMON</v>
      </c>
      <c r="F46" s="5">
        <f>VLOOKUP(B46,[1]Hoja1!$A$2:$D$562,3,FALSE)</f>
        <v>29481353</v>
      </c>
      <c r="G46" s="5">
        <v>0</v>
      </c>
      <c r="H46" s="5">
        <v>0</v>
      </c>
      <c r="I46" s="5">
        <v>5</v>
      </c>
      <c r="J46" s="5">
        <v>0</v>
      </c>
      <c r="K46" s="5">
        <v>5</v>
      </c>
      <c r="L46" s="5">
        <v>0</v>
      </c>
    </row>
    <row r="47" spans="1:12" x14ac:dyDescent="0.25">
      <c r="A47" s="5">
        <v>1425</v>
      </c>
      <c r="B47" s="5">
        <v>265820281425</v>
      </c>
      <c r="C47" s="5">
        <v>2020</v>
      </c>
      <c r="D47" s="5">
        <v>7</v>
      </c>
      <c r="E47" s="5" t="str">
        <f>VLOOKUP(B47,[1]Hoja1!$A$2:$D$562,4,FALSE)</f>
        <v>FRANCO VELAZCO YESENIA YAMILETH</v>
      </c>
      <c r="F47" s="5">
        <f>VLOOKUP(B47,[1]Hoja1!$A$2:$D$562,3,FALSE)</f>
        <v>70016388</v>
      </c>
      <c r="G47" s="5">
        <v>1</v>
      </c>
      <c r="H47" s="5">
        <v>3</v>
      </c>
      <c r="I47" s="5">
        <v>44</v>
      </c>
      <c r="J47" s="5">
        <v>3</v>
      </c>
      <c r="K47" s="5">
        <v>41</v>
      </c>
      <c r="L47" s="5">
        <v>0</v>
      </c>
    </row>
    <row r="48" spans="1:12" x14ac:dyDescent="0.25">
      <c r="A48" s="5">
        <v>1430</v>
      </c>
      <c r="B48" s="5">
        <v>96273001430</v>
      </c>
      <c r="C48" s="5">
        <v>2020</v>
      </c>
      <c r="D48" s="5">
        <v>7</v>
      </c>
      <c r="E48" s="5" t="str">
        <f>VLOOKUP(B48,[1]Hoja1!$A$2:$D$562,4,FALSE)</f>
        <v>TORRES CHAMPI CARMEN BALBINA</v>
      </c>
      <c r="F48" s="5">
        <f>VLOOKUP(B48,[1]Hoja1!$A$2:$D$562,3,FALSE)</f>
        <v>29685025</v>
      </c>
      <c r="G48" s="5">
        <v>0</v>
      </c>
      <c r="H48" s="5">
        <v>0</v>
      </c>
      <c r="I48" s="5">
        <v>26</v>
      </c>
      <c r="J48" s="5">
        <v>0</v>
      </c>
      <c r="K48" s="5">
        <v>26</v>
      </c>
      <c r="L48" s="5">
        <v>0</v>
      </c>
    </row>
    <row r="49" spans="1:12" x14ac:dyDescent="0.25">
      <c r="A49" s="5">
        <v>1419</v>
      </c>
      <c r="B49" s="5">
        <v>8981001419</v>
      </c>
      <c r="C49" s="5">
        <v>2020</v>
      </c>
      <c r="D49" s="5">
        <v>7</v>
      </c>
      <c r="E49" s="5" t="str">
        <f>VLOOKUP(B49,[1]Hoja1!$A$2:$D$562,4,FALSE)</f>
        <v>AGRAMONTE VALDIVIA VICTORIA</v>
      </c>
      <c r="F49" s="5">
        <f>VLOOKUP(B49,[1]Hoja1!$A$2:$D$562,3,FALSE)</f>
        <v>29705974</v>
      </c>
      <c r="G49" s="5">
        <v>22</v>
      </c>
      <c r="H49" s="5">
        <v>42</v>
      </c>
      <c r="I49" s="5">
        <v>123</v>
      </c>
      <c r="J49" s="5">
        <v>42</v>
      </c>
      <c r="K49" s="5">
        <v>81</v>
      </c>
      <c r="L49" s="5">
        <v>0</v>
      </c>
    </row>
    <row r="50" spans="1:12" x14ac:dyDescent="0.25">
      <c r="A50" s="5">
        <v>1419</v>
      </c>
      <c r="B50" s="5">
        <v>8981271419</v>
      </c>
      <c r="C50" s="5">
        <v>2020</v>
      </c>
      <c r="D50" s="5">
        <v>7</v>
      </c>
      <c r="E50" s="5" t="str">
        <f>VLOOKUP(B50,[1]Hoja1!$A$2:$D$562,4,FALSE)</f>
        <v>MELGAREJO VELASQUEZ DANEA ELENA</v>
      </c>
      <c r="F50" s="5">
        <f>VLOOKUP(B50,[1]Hoja1!$A$2:$D$562,3,FALSE)</f>
        <v>29365108</v>
      </c>
      <c r="G50" s="5">
        <v>12</v>
      </c>
      <c r="H50" s="5">
        <v>29</v>
      </c>
      <c r="I50" s="5">
        <v>100</v>
      </c>
      <c r="J50" s="5">
        <v>29</v>
      </c>
      <c r="K50" s="5">
        <v>71</v>
      </c>
      <c r="L50" s="5">
        <v>0</v>
      </c>
    </row>
    <row r="51" spans="1:12" x14ac:dyDescent="0.25">
      <c r="A51" s="5">
        <v>1419</v>
      </c>
      <c r="B51" s="5">
        <v>8981451419</v>
      </c>
      <c r="C51" s="5">
        <v>2020</v>
      </c>
      <c r="D51" s="5">
        <v>7</v>
      </c>
      <c r="E51" s="5" t="str">
        <f>VLOOKUP(B51,[1]Hoja1!$A$2:$D$562,4,FALSE)</f>
        <v>VALENCIA QUISPE LATINA</v>
      </c>
      <c r="F51" s="5">
        <f>VLOOKUP(B51,[1]Hoja1!$A$2:$D$562,3,FALSE)</f>
        <v>29606330</v>
      </c>
      <c r="G51" s="5">
        <v>0</v>
      </c>
      <c r="H51" s="5">
        <v>0</v>
      </c>
      <c r="I51" s="5">
        <v>1</v>
      </c>
      <c r="J51" s="5">
        <v>0</v>
      </c>
      <c r="K51" s="5">
        <v>1</v>
      </c>
      <c r="L51" s="5">
        <v>0</v>
      </c>
    </row>
    <row r="52" spans="1:12" x14ac:dyDescent="0.25">
      <c r="A52" s="5">
        <v>1423</v>
      </c>
      <c r="B52" s="5">
        <v>7364601423</v>
      </c>
      <c r="C52" s="5">
        <v>2020</v>
      </c>
      <c r="D52" s="5">
        <v>7</v>
      </c>
      <c r="E52" s="5" t="str">
        <f>VLOOKUP(B52,[1]Hoja1!$A$2:$D$562,4,FALSE)</f>
        <v>AGUERO LOPE ANEL HAYDE</v>
      </c>
      <c r="F52" s="5">
        <f>VLOOKUP(B52,[1]Hoja1!$A$2:$D$562,3,FALSE)</f>
        <v>40190824</v>
      </c>
      <c r="G52" s="5">
        <v>0</v>
      </c>
      <c r="H52" s="5">
        <v>0</v>
      </c>
      <c r="I52" s="5">
        <v>64</v>
      </c>
      <c r="J52" s="5">
        <v>0</v>
      </c>
      <c r="K52" s="5">
        <v>64</v>
      </c>
      <c r="L52" s="5">
        <v>0</v>
      </c>
    </row>
    <row r="53" spans="1:12" x14ac:dyDescent="0.25">
      <c r="A53" s="5">
        <v>1425</v>
      </c>
      <c r="B53" s="5">
        <v>44980691425</v>
      </c>
      <c r="C53" s="5">
        <v>2020</v>
      </c>
      <c r="D53" s="5">
        <v>7</v>
      </c>
      <c r="E53" s="5" t="str">
        <f>VLOOKUP(B53,[1]Hoja1!$A$2:$D$562,4,FALSE)</f>
        <v>SUCACAHUA CHURA GISELLA MAXIMA</v>
      </c>
      <c r="F53" s="5">
        <f>VLOOKUP(B53,[1]Hoja1!$A$2:$D$562,3,FALSE)</f>
        <v>44993134</v>
      </c>
      <c r="G53" s="5">
        <v>1</v>
      </c>
      <c r="H53" s="5">
        <v>4</v>
      </c>
      <c r="I53" s="5">
        <v>26</v>
      </c>
      <c r="J53" s="5">
        <v>2</v>
      </c>
      <c r="K53" s="5">
        <v>22</v>
      </c>
      <c r="L53" s="5">
        <v>2</v>
      </c>
    </row>
    <row r="54" spans="1:12" x14ac:dyDescent="0.25">
      <c r="A54" s="5">
        <v>1419</v>
      </c>
      <c r="B54" s="5">
        <v>72017841419</v>
      </c>
      <c r="C54" s="5">
        <v>2020</v>
      </c>
      <c r="D54" s="5">
        <v>7</v>
      </c>
      <c r="E54" s="5" t="str">
        <f>VLOOKUP(B54,[1]Hoja1!$A$2:$D$562,4,FALSE)</f>
        <v>HUAMAN MESTAS OLGA GEORGINA</v>
      </c>
      <c r="F54" s="5">
        <f>VLOOKUP(B54,[1]Hoja1!$A$2:$D$562,3,FALSE)</f>
        <v>791189</v>
      </c>
      <c r="G54" s="5">
        <v>9</v>
      </c>
      <c r="H54" s="5">
        <v>10</v>
      </c>
      <c r="I54" s="5">
        <v>40</v>
      </c>
      <c r="J54" s="5">
        <v>10</v>
      </c>
      <c r="K54" s="5">
        <v>30</v>
      </c>
      <c r="L54" s="5">
        <v>0</v>
      </c>
    </row>
    <row r="55" spans="1:12" x14ac:dyDescent="0.25">
      <c r="A55" s="5">
        <v>1424</v>
      </c>
      <c r="B55" s="5">
        <v>103881311424</v>
      </c>
      <c r="C55" s="5">
        <v>2020</v>
      </c>
      <c r="D55" s="5">
        <v>7</v>
      </c>
      <c r="E55" s="5" t="str">
        <f>VLOOKUP(B55,[1]Hoja1!$A$2:$D$562,4,FALSE)</f>
        <v>MEDINA GUILLEN ZAUL MAX</v>
      </c>
      <c r="F55" s="5">
        <f>VLOOKUP(B55,[1]Hoja1!$A$2:$D$562,3,FALSE)</f>
        <v>72086030</v>
      </c>
      <c r="G55" s="5">
        <v>11</v>
      </c>
      <c r="H55" s="5">
        <v>13</v>
      </c>
      <c r="I55" s="5">
        <v>133</v>
      </c>
      <c r="J55" s="5">
        <v>8</v>
      </c>
      <c r="K55" s="5">
        <v>120</v>
      </c>
      <c r="L55" s="5">
        <v>5</v>
      </c>
    </row>
    <row r="56" spans="1:12" x14ac:dyDescent="0.25">
      <c r="A56" s="5">
        <v>1427</v>
      </c>
      <c r="B56" s="5">
        <v>8981301427</v>
      </c>
      <c r="C56" s="5">
        <v>2020</v>
      </c>
      <c r="D56" s="5">
        <v>7</v>
      </c>
      <c r="E56" s="5" t="str">
        <f>VLOOKUP(B56,[1]Hoja1!$A$2:$D$562,4,FALSE)</f>
        <v>BERNAL SOTO NURIA ERLINDA</v>
      </c>
      <c r="F56" s="5">
        <f>VLOOKUP(B56,[1]Hoja1!$A$2:$D$562,3,FALSE)</f>
        <v>43470411</v>
      </c>
      <c r="G56" s="5">
        <v>5</v>
      </c>
      <c r="H56" s="5">
        <v>8</v>
      </c>
      <c r="I56" s="5">
        <v>105</v>
      </c>
      <c r="J56" s="5">
        <v>6</v>
      </c>
      <c r="K56" s="5">
        <v>97</v>
      </c>
      <c r="L56" s="5">
        <v>2</v>
      </c>
    </row>
    <row r="57" spans="1:12" x14ac:dyDescent="0.25">
      <c r="A57" s="5">
        <v>1419</v>
      </c>
      <c r="B57" s="5">
        <v>233277741419</v>
      </c>
      <c r="C57" s="5">
        <v>2020</v>
      </c>
      <c r="D57" s="5">
        <v>7</v>
      </c>
      <c r="E57" s="5" t="str">
        <f>VLOOKUP(B57,[1]Hoja1!$A$2:$D$562,4,FALSE)</f>
        <v>DIAZ PACCO MARIA ELENA</v>
      </c>
      <c r="F57" s="5">
        <f>VLOOKUP(B57,[1]Hoja1!$A$2:$D$562,3,FALSE)</f>
        <v>46303936</v>
      </c>
      <c r="G57" s="5">
        <v>4</v>
      </c>
      <c r="H57" s="5">
        <v>31</v>
      </c>
      <c r="I57" s="5">
        <v>48</v>
      </c>
      <c r="J57" s="5">
        <v>31</v>
      </c>
      <c r="K57" s="5">
        <v>17</v>
      </c>
      <c r="L57" s="5">
        <v>0</v>
      </c>
    </row>
    <row r="58" spans="1:12" x14ac:dyDescent="0.25">
      <c r="A58" s="5">
        <v>1424</v>
      </c>
      <c r="B58" s="5">
        <v>36608101424</v>
      </c>
      <c r="C58" s="5">
        <v>2020</v>
      </c>
      <c r="D58" s="5">
        <v>7</v>
      </c>
      <c r="E58" s="5" t="str">
        <f>VLOOKUP(B58,[1]Hoja1!$A$2:$D$562,4,FALSE)</f>
        <v>VARGAS ALVAREZ SAMANTA MARTINA</v>
      </c>
      <c r="F58" s="5">
        <f>VLOOKUP(B58,[1]Hoja1!$A$2:$D$562,3,FALSE)</f>
        <v>71052126</v>
      </c>
      <c r="G58" s="5">
        <v>3</v>
      </c>
      <c r="H58" s="5">
        <v>7</v>
      </c>
      <c r="I58" s="5">
        <v>34</v>
      </c>
      <c r="J58" s="5">
        <v>4</v>
      </c>
      <c r="K58" s="5">
        <v>27</v>
      </c>
      <c r="L58" s="5">
        <v>3</v>
      </c>
    </row>
    <row r="59" spans="1:12" x14ac:dyDescent="0.25">
      <c r="A59" s="5">
        <v>1425</v>
      </c>
      <c r="B59" s="5">
        <v>75399471425</v>
      </c>
      <c r="C59" s="5">
        <v>2020</v>
      </c>
      <c r="D59" s="5">
        <v>7</v>
      </c>
      <c r="E59" s="5" t="str">
        <f>VLOOKUP(B59,[1]Hoja1!$A$2:$D$562,4,FALSE)</f>
        <v>HUAMANI ESCOBAR YUSSELA SANDY</v>
      </c>
      <c r="F59" s="5">
        <f>VLOOKUP(B59,[1]Hoja1!$A$2:$D$562,3,FALSE)</f>
        <v>70304141</v>
      </c>
      <c r="G59" s="5">
        <v>0</v>
      </c>
      <c r="H59" s="5">
        <v>4</v>
      </c>
      <c r="I59" s="5">
        <v>16</v>
      </c>
      <c r="J59" s="5">
        <v>4</v>
      </c>
      <c r="K59" s="5">
        <v>12</v>
      </c>
      <c r="L59" s="5">
        <v>0</v>
      </c>
    </row>
    <row r="60" spans="1:12" x14ac:dyDescent="0.25">
      <c r="A60" s="5">
        <v>1429</v>
      </c>
      <c r="B60" s="5">
        <v>96215211429</v>
      </c>
      <c r="C60" s="5">
        <v>2020</v>
      </c>
      <c r="D60" s="5">
        <v>7</v>
      </c>
      <c r="E60" s="5" t="str">
        <f>VLOOKUP(B60,[1]Hoja1!$A$2:$D$562,4,FALSE)</f>
        <v>HUARICALLO CHECCA ELIZABETH CANDELARIA</v>
      </c>
      <c r="F60" s="5">
        <f>VLOOKUP(B60,[1]Hoja1!$A$2:$D$562,3,FALSE)</f>
        <v>42281801</v>
      </c>
      <c r="G60" s="5">
        <v>5</v>
      </c>
      <c r="H60" s="5">
        <v>5</v>
      </c>
      <c r="I60" s="5">
        <v>51</v>
      </c>
      <c r="J60" s="5">
        <v>5</v>
      </c>
      <c r="K60" s="5">
        <v>46</v>
      </c>
      <c r="L60" s="5">
        <v>0</v>
      </c>
    </row>
    <row r="61" spans="1:12" x14ac:dyDescent="0.25">
      <c r="A61" s="5">
        <v>1430</v>
      </c>
      <c r="B61" s="5">
        <v>278708121430</v>
      </c>
      <c r="C61" s="5">
        <v>2020</v>
      </c>
      <c r="D61" s="5">
        <v>7</v>
      </c>
      <c r="E61" s="5" t="str">
        <f>VLOOKUP(B61,[1]Hoja1!$A$2:$D$562,4,FALSE)</f>
        <v>CHILI CAYLLAHUA ISABEL NATALI</v>
      </c>
      <c r="F61" s="5">
        <f>VLOOKUP(B61,[1]Hoja1!$A$2:$D$562,3,FALSE)</f>
        <v>71947997</v>
      </c>
      <c r="G61" s="5">
        <v>0</v>
      </c>
      <c r="H61" s="5">
        <v>0</v>
      </c>
      <c r="I61" s="5">
        <v>15</v>
      </c>
      <c r="J61" s="5">
        <v>0</v>
      </c>
      <c r="K61" s="5">
        <v>15</v>
      </c>
      <c r="L61" s="5">
        <v>0</v>
      </c>
    </row>
    <row r="62" spans="1:12" x14ac:dyDescent="0.25">
      <c r="A62" s="5">
        <v>1419</v>
      </c>
      <c r="B62" s="5">
        <v>1578911419</v>
      </c>
      <c r="C62" s="5">
        <v>2020</v>
      </c>
      <c r="D62" s="5">
        <v>7</v>
      </c>
      <c r="E62" s="5" t="str">
        <f>VLOOKUP(B62,[1]Hoja1!$A$2:$D$562,4,FALSE)</f>
        <v>HUAYNA PRADO GERMAN GREGORIO</v>
      </c>
      <c r="F62" s="5">
        <f>VLOOKUP(B62,[1]Hoja1!$A$2:$D$562,3,FALSE)</f>
        <v>29393828</v>
      </c>
      <c r="G62" s="5">
        <v>3</v>
      </c>
      <c r="H62" s="5">
        <v>11</v>
      </c>
      <c r="I62" s="5">
        <v>77</v>
      </c>
      <c r="J62" s="5">
        <v>11</v>
      </c>
      <c r="K62" s="5">
        <v>66</v>
      </c>
      <c r="L62" s="5">
        <v>0</v>
      </c>
    </row>
    <row r="63" spans="1:12" x14ac:dyDescent="0.25">
      <c r="A63" s="5">
        <v>1419</v>
      </c>
      <c r="B63" s="5">
        <v>214516191419</v>
      </c>
      <c r="C63" s="5">
        <v>2020</v>
      </c>
      <c r="D63" s="5">
        <v>7</v>
      </c>
      <c r="E63" s="5" t="str">
        <f>VLOOKUP(B63,[1]Hoja1!$A$2:$D$562,4,FALSE)</f>
        <v>ROMERO SANCHEZ CYNTHIA KAREN</v>
      </c>
      <c r="F63" s="5">
        <f>VLOOKUP(B63,[1]Hoja1!$A$2:$D$562,3,FALSE)</f>
        <v>43223117</v>
      </c>
      <c r="G63" s="5">
        <v>15</v>
      </c>
      <c r="H63" s="5">
        <v>109</v>
      </c>
      <c r="I63" s="5">
        <v>202</v>
      </c>
      <c r="J63" s="5">
        <v>109</v>
      </c>
      <c r="K63" s="5">
        <v>93</v>
      </c>
      <c r="L63" s="5">
        <v>0</v>
      </c>
    </row>
    <row r="64" spans="1:12" x14ac:dyDescent="0.25">
      <c r="A64" s="5">
        <v>1419</v>
      </c>
      <c r="B64" s="5">
        <v>8980981419</v>
      </c>
      <c r="C64" s="5">
        <v>2020</v>
      </c>
      <c r="D64" s="5">
        <v>7</v>
      </c>
      <c r="E64" s="5" t="str">
        <f>VLOOKUP(B64,[1]Hoja1!$A$2:$D$562,4,FALSE)</f>
        <v>TACO TACO ELEUTERIA ROSA</v>
      </c>
      <c r="F64" s="5">
        <f>VLOOKUP(B64,[1]Hoja1!$A$2:$D$562,3,FALSE)</f>
        <v>30648064</v>
      </c>
      <c r="G64" s="5">
        <v>2</v>
      </c>
      <c r="H64" s="5">
        <v>5</v>
      </c>
      <c r="I64" s="5">
        <v>15</v>
      </c>
      <c r="J64" s="5">
        <v>5</v>
      </c>
      <c r="K64" s="5">
        <v>10</v>
      </c>
      <c r="L64" s="5">
        <v>0</v>
      </c>
    </row>
    <row r="65" spans="1:12" x14ac:dyDescent="0.25">
      <c r="A65" s="5">
        <v>1426</v>
      </c>
      <c r="B65" s="5">
        <v>228933231426</v>
      </c>
      <c r="C65" s="5">
        <v>2020</v>
      </c>
      <c r="D65" s="5">
        <v>7</v>
      </c>
      <c r="E65" s="5" t="str">
        <f>VLOOKUP(B65,[1]Hoja1!$A$2:$D$562,4,FALSE)</f>
        <v>GUZMAN PANCLAS YOCELYNE</v>
      </c>
      <c r="F65" s="5">
        <f>VLOOKUP(B65,[1]Hoja1!$A$2:$D$562,3,FALSE)</f>
        <v>45652053</v>
      </c>
      <c r="G65" s="5">
        <v>0</v>
      </c>
      <c r="H65" s="5">
        <v>1</v>
      </c>
      <c r="I65" s="5">
        <v>13</v>
      </c>
      <c r="J65" s="5">
        <v>1</v>
      </c>
      <c r="K65" s="5">
        <v>12</v>
      </c>
      <c r="L65" s="5">
        <v>0</v>
      </c>
    </row>
    <row r="66" spans="1:12" x14ac:dyDescent="0.25">
      <c r="A66" s="5">
        <v>1426</v>
      </c>
      <c r="B66" s="5">
        <v>73223401426</v>
      </c>
      <c r="C66" s="5">
        <v>2020</v>
      </c>
      <c r="D66" s="5">
        <v>7</v>
      </c>
      <c r="E66" s="5" t="str">
        <f>VLOOKUP(B66,[1]Hoja1!$A$2:$D$562,4,FALSE)</f>
        <v>CONDORI PALMA YULMA ELIZABETH</v>
      </c>
      <c r="F66" s="5">
        <f>VLOOKUP(B66,[1]Hoja1!$A$2:$D$562,3,FALSE)</f>
        <v>41283215</v>
      </c>
      <c r="G66" s="5">
        <v>4</v>
      </c>
      <c r="H66" s="5">
        <v>9</v>
      </c>
      <c r="I66" s="5">
        <v>75</v>
      </c>
      <c r="J66" s="5">
        <v>9</v>
      </c>
      <c r="K66" s="5">
        <v>66</v>
      </c>
      <c r="L66" s="5">
        <v>0</v>
      </c>
    </row>
    <row r="67" spans="1:12" x14ac:dyDescent="0.25">
      <c r="A67" s="5">
        <v>1428</v>
      </c>
      <c r="B67" s="5">
        <v>73178781428</v>
      </c>
      <c r="C67" s="5">
        <v>2020</v>
      </c>
      <c r="D67" s="5">
        <v>7</v>
      </c>
      <c r="E67" s="5" t="str">
        <f>VLOOKUP(B67,[1]Hoja1!$A$2:$D$562,4,FALSE)</f>
        <v>GUZMAN BECERRA CYNTHIA EDITH</v>
      </c>
      <c r="F67" s="5">
        <f>VLOOKUP(B67,[1]Hoja1!$A$2:$D$562,3,FALSE)</f>
        <v>42714649</v>
      </c>
      <c r="G67" s="5">
        <v>33</v>
      </c>
      <c r="H67" s="5">
        <v>42</v>
      </c>
      <c r="I67" s="5">
        <v>190</v>
      </c>
      <c r="J67" s="5">
        <v>22</v>
      </c>
      <c r="K67" s="5">
        <v>148</v>
      </c>
      <c r="L67" s="5">
        <v>20</v>
      </c>
    </row>
    <row r="68" spans="1:12" x14ac:dyDescent="0.25">
      <c r="A68" s="5">
        <v>1419</v>
      </c>
      <c r="B68" s="5">
        <v>220188171419</v>
      </c>
      <c r="C68" s="5">
        <v>2020</v>
      </c>
      <c r="D68" s="5">
        <v>7</v>
      </c>
      <c r="E68" s="5" t="str">
        <f>VLOOKUP(B68,[1]Hoja1!$A$2:$D$562,4,FALSE)</f>
        <v>JIMENEZ QUILLE VILMA</v>
      </c>
      <c r="F68" s="5">
        <f>VLOOKUP(B68,[1]Hoja1!$A$2:$D$562,3,FALSE)</f>
        <v>44341107</v>
      </c>
      <c r="G68" s="5">
        <v>1</v>
      </c>
      <c r="H68" s="5">
        <v>8</v>
      </c>
      <c r="I68" s="5">
        <v>15</v>
      </c>
      <c r="J68" s="5">
        <v>8</v>
      </c>
      <c r="K68" s="5">
        <v>7</v>
      </c>
      <c r="L68" s="5">
        <v>0</v>
      </c>
    </row>
    <row r="69" spans="1:12" x14ac:dyDescent="0.25">
      <c r="A69" s="5">
        <v>1419</v>
      </c>
      <c r="B69" s="5">
        <v>26914361419</v>
      </c>
      <c r="C69" s="5">
        <v>2020</v>
      </c>
      <c r="D69" s="5">
        <v>7</v>
      </c>
      <c r="E69" s="5" t="str">
        <f>VLOOKUP(B69,[1]Hoja1!$A$2:$D$562,4,FALSE)</f>
        <v>YAURI VERA BRIZAIDA FANNY</v>
      </c>
      <c r="F69" s="5">
        <f>VLOOKUP(B69,[1]Hoja1!$A$2:$D$562,3,FALSE)</f>
        <v>45205279</v>
      </c>
      <c r="G69" s="5">
        <v>2</v>
      </c>
      <c r="H69" s="5">
        <v>7</v>
      </c>
      <c r="I69" s="5">
        <v>59</v>
      </c>
      <c r="J69" s="5">
        <v>7</v>
      </c>
      <c r="K69" s="5">
        <v>52</v>
      </c>
      <c r="L69" s="5">
        <v>0</v>
      </c>
    </row>
    <row r="70" spans="1:12" x14ac:dyDescent="0.25">
      <c r="A70" s="5">
        <v>1419</v>
      </c>
      <c r="B70" s="5">
        <v>8980951419</v>
      </c>
      <c r="C70" s="5">
        <v>2020</v>
      </c>
      <c r="D70" s="5">
        <v>7</v>
      </c>
      <c r="E70" s="5" t="str">
        <f>VLOOKUP(B70,[1]Hoja1!$A$2:$D$562,4,FALSE)</f>
        <v>ROQUE CONDO CELIA SOLEDAD</v>
      </c>
      <c r="F70" s="5">
        <f>VLOOKUP(B70,[1]Hoja1!$A$2:$D$562,3,FALSE)</f>
        <v>29343748</v>
      </c>
      <c r="G70" s="5">
        <v>2</v>
      </c>
      <c r="H70" s="5">
        <v>2</v>
      </c>
      <c r="I70" s="5">
        <v>58</v>
      </c>
      <c r="J70" s="5">
        <v>2</v>
      </c>
      <c r="K70" s="5">
        <v>56</v>
      </c>
      <c r="L70" s="5">
        <v>0</v>
      </c>
    </row>
    <row r="71" spans="1:12" x14ac:dyDescent="0.25">
      <c r="A71" s="5">
        <v>1419</v>
      </c>
      <c r="B71" s="5">
        <v>8981291419</v>
      </c>
      <c r="C71" s="5">
        <v>2020</v>
      </c>
      <c r="D71" s="5">
        <v>7</v>
      </c>
      <c r="E71" s="5" t="str">
        <f>VLOOKUP(B71,[1]Hoja1!$A$2:$D$562,4,FALSE)</f>
        <v>JARA TERRAZAS JUVENAL</v>
      </c>
      <c r="F71" s="5">
        <f>VLOOKUP(B71,[1]Hoja1!$A$2:$D$562,3,FALSE)</f>
        <v>41641075</v>
      </c>
      <c r="G71" s="5">
        <v>0</v>
      </c>
      <c r="H71" s="5">
        <v>0</v>
      </c>
      <c r="I71" s="5">
        <v>2</v>
      </c>
      <c r="J71" s="5">
        <v>0</v>
      </c>
      <c r="K71" s="5">
        <v>2</v>
      </c>
      <c r="L71" s="5">
        <v>0</v>
      </c>
    </row>
    <row r="72" spans="1:12" x14ac:dyDescent="0.25">
      <c r="A72" s="5">
        <v>1427</v>
      </c>
      <c r="B72" s="5">
        <v>74586501427</v>
      </c>
      <c r="C72" s="5">
        <v>2020</v>
      </c>
      <c r="D72" s="5">
        <v>7</v>
      </c>
      <c r="E72" s="5" t="str">
        <f>VLOOKUP(B72,[1]Hoja1!$A$2:$D$562,4,FALSE)</f>
        <v>PINO MERCADO DAMARIS KAROL</v>
      </c>
      <c r="F72" s="5">
        <f>VLOOKUP(B72,[1]Hoja1!$A$2:$D$562,3,FALSE)</f>
        <v>41149685</v>
      </c>
      <c r="G72" s="5">
        <v>19</v>
      </c>
      <c r="H72" s="5">
        <v>27</v>
      </c>
      <c r="I72" s="5">
        <v>246</v>
      </c>
      <c r="J72" s="5">
        <v>24</v>
      </c>
      <c r="K72" s="5">
        <v>219</v>
      </c>
      <c r="L72" s="5">
        <v>3</v>
      </c>
    </row>
    <row r="73" spans="1:12" x14ac:dyDescent="0.25">
      <c r="A73" s="5">
        <v>1419</v>
      </c>
      <c r="B73" s="5">
        <v>4148481419</v>
      </c>
      <c r="C73" s="5">
        <v>2020</v>
      </c>
      <c r="D73" s="5">
        <v>7</v>
      </c>
      <c r="E73" s="5" t="str">
        <f>VLOOKUP(B73,[1]Hoja1!$A$2:$D$562,4,FALSE)</f>
        <v>RODRIGUEZ CABANA CELIA ALEJANDRINA</v>
      </c>
      <c r="F73" s="5">
        <f>VLOOKUP(B73,[1]Hoja1!$A$2:$D$562,3,FALSE)</f>
        <v>29739617</v>
      </c>
      <c r="G73" s="5">
        <v>0</v>
      </c>
      <c r="H73" s="5">
        <v>1</v>
      </c>
      <c r="I73" s="5">
        <v>1</v>
      </c>
      <c r="J73" s="5">
        <v>1</v>
      </c>
      <c r="K73" s="5">
        <v>0</v>
      </c>
      <c r="L73" s="5">
        <v>0</v>
      </c>
    </row>
    <row r="74" spans="1:12" x14ac:dyDescent="0.25">
      <c r="A74" s="5">
        <v>1425</v>
      </c>
      <c r="B74" s="5">
        <v>61259901425</v>
      </c>
      <c r="C74" s="5">
        <v>2020</v>
      </c>
      <c r="D74" s="5">
        <v>7</v>
      </c>
      <c r="E74" s="5" t="str">
        <f>VLOOKUP(B74,[1]Hoja1!$A$2:$D$562,4,FALSE)</f>
        <v>PEÃ‘ASCO NINA SANDRA LIZBETH</v>
      </c>
      <c r="F74" s="5">
        <f>VLOOKUP(B74,[1]Hoja1!$A$2:$D$562,3,FALSE)</f>
        <v>45209679</v>
      </c>
      <c r="G74" s="5">
        <v>0</v>
      </c>
      <c r="H74" s="5">
        <v>2</v>
      </c>
      <c r="I74" s="5">
        <v>26</v>
      </c>
      <c r="J74" s="5">
        <v>2</v>
      </c>
      <c r="K74" s="5">
        <v>24</v>
      </c>
      <c r="L74" s="5">
        <v>0</v>
      </c>
    </row>
    <row r="75" spans="1:12" x14ac:dyDescent="0.25">
      <c r="A75" s="5">
        <v>1427</v>
      </c>
      <c r="B75" s="5">
        <v>8981051427</v>
      </c>
      <c r="C75" s="5">
        <v>2020</v>
      </c>
      <c r="D75" s="5">
        <v>7</v>
      </c>
      <c r="E75" s="5" t="str">
        <f>VLOOKUP(B75,[1]Hoja1!$A$2:$D$562,4,FALSE)</f>
        <v>INCA QUESUTA DE CJUNO LUCY EULOGIA</v>
      </c>
      <c r="F75" s="5">
        <f>VLOOKUP(B75,[1]Hoja1!$A$2:$D$562,3,FALSE)</f>
        <v>29646871</v>
      </c>
      <c r="G75" s="5">
        <v>0</v>
      </c>
      <c r="H75" s="5">
        <v>0</v>
      </c>
      <c r="I75" s="5">
        <v>7</v>
      </c>
      <c r="J75" s="5">
        <v>0</v>
      </c>
      <c r="K75" s="5">
        <v>7</v>
      </c>
      <c r="L75" s="5">
        <v>0</v>
      </c>
    </row>
    <row r="76" spans="1:12" x14ac:dyDescent="0.25">
      <c r="A76" s="5">
        <v>1428</v>
      </c>
      <c r="B76" s="5">
        <v>65262631428</v>
      </c>
      <c r="C76" s="5">
        <v>2020</v>
      </c>
      <c r="D76" s="5">
        <v>7</v>
      </c>
      <c r="E76" s="5" t="str">
        <f>VLOOKUP(B76,[1]Hoja1!$A$2:$D$562,4,FALSE)</f>
        <v>PACORI LOAIZA SHERIDAN GLADYS</v>
      </c>
      <c r="F76" s="5">
        <f>VLOOKUP(B76,[1]Hoja1!$A$2:$D$562,3,FALSE)</f>
        <v>47248002</v>
      </c>
      <c r="G76" s="5">
        <v>8</v>
      </c>
      <c r="H76" s="5">
        <v>19</v>
      </c>
      <c r="I76" s="5">
        <v>121</v>
      </c>
      <c r="J76" s="5">
        <v>16</v>
      </c>
      <c r="K76" s="5">
        <v>102</v>
      </c>
      <c r="L76" s="5">
        <v>3</v>
      </c>
    </row>
    <row r="77" spans="1:12" x14ac:dyDescent="0.25">
      <c r="A77" s="5">
        <v>1429</v>
      </c>
      <c r="B77" s="5">
        <v>272668791429</v>
      </c>
      <c r="C77" s="5">
        <v>2020</v>
      </c>
      <c r="D77" s="5">
        <v>7</v>
      </c>
      <c r="E77" s="5" t="str">
        <f>VLOOKUP(B77,[1]Hoja1!$A$2:$D$562,4,FALSE)</f>
        <v>ARANZAMENDI FERNANDEZ MARLEN STEPHANIE</v>
      </c>
      <c r="F77" s="5">
        <f>VLOOKUP(B77,[1]Hoja1!$A$2:$D$562,3,FALSE)</f>
        <v>71135402</v>
      </c>
      <c r="G77" s="5">
        <v>5</v>
      </c>
      <c r="H77" s="5">
        <v>7</v>
      </c>
      <c r="I77" s="5">
        <v>58</v>
      </c>
      <c r="J77" s="5">
        <v>3</v>
      </c>
      <c r="K77" s="5">
        <v>51</v>
      </c>
      <c r="L77" s="5">
        <v>4</v>
      </c>
    </row>
    <row r="78" spans="1:12" x14ac:dyDescent="0.25">
      <c r="A78" s="5">
        <v>1429</v>
      </c>
      <c r="B78" s="5">
        <v>70494231429</v>
      </c>
      <c r="C78" s="5">
        <v>2020</v>
      </c>
      <c r="D78" s="5">
        <v>7</v>
      </c>
      <c r="E78" s="5" t="str">
        <f>VLOOKUP(B78,[1]Hoja1!$A$2:$D$562,4,FALSE)</f>
        <v>DUEÃ‘AS CASTELO SONIA ANGELICA</v>
      </c>
      <c r="F78" s="5">
        <f>VLOOKUP(B78,[1]Hoja1!$A$2:$D$562,3,FALSE)</f>
        <v>29735432</v>
      </c>
      <c r="G78" s="5">
        <v>8</v>
      </c>
      <c r="H78" s="5">
        <v>12</v>
      </c>
      <c r="I78" s="5">
        <v>89</v>
      </c>
      <c r="J78" s="5">
        <v>12</v>
      </c>
      <c r="K78" s="5">
        <v>77</v>
      </c>
      <c r="L78" s="5">
        <v>0</v>
      </c>
    </row>
    <row r="79" spans="1:12" x14ac:dyDescent="0.25">
      <c r="A79" s="5">
        <v>1429</v>
      </c>
      <c r="B79" s="5">
        <v>72017841429</v>
      </c>
      <c r="C79" s="5">
        <v>2020</v>
      </c>
      <c r="D79" s="5">
        <v>7</v>
      </c>
      <c r="E79" s="5" t="str">
        <f>VLOOKUP(B79,[1]Hoja1!$A$2:$D$562,4,FALSE)</f>
        <v>HUAMAN MESTAS OLGA GEORGINA</v>
      </c>
      <c r="F79" s="5">
        <f>VLOOKUP(B79,[1]Hoja1!$A$2:$D$562,3,FALSE)</f>
        <v>791189</v>
      </c>
      <c r="G79" s="5">
        <v>60</v>
      </c>
      <c r="H79" s="5">
        <v>61</v>
      </c>
      <c r="I79" s="5">
        <v>70</v>
      </c>
      <c r="J79" s="5">
        <v>61</v>
      </c>
      <c r="K79" s="5">
        <v>9</v>
      </c>
      <c r="L79" s="5">
        <v>0</v>
      </c>
    </row>
    <row r="80" spans="1:12" x14ac:dyDescent="0.25">
      <c r="A80" s="5">
        <v>1430</v>
      </c>
      <c r="B80" s="5">
        <v>290553221430</v>
      </c>
      <c r="C80" s="5">
        <v>2020</v>
      </c>
      <c r="D80" s="5">
        <v>7</v>
      </c>
      <c r="E80" s="5" t="str">
        <f>VLOOKUP(B80,[1]Hoja1!$A$2:$D$562,4,FALSE)</f>
        <v>FERNANDEZ SIVINCHA JENNY GABRIELA</v>
      </c>
      <c r="F80" s="5">
        <f>VLOOKUP(B80,[1]Hoja1!$A$2:$D$562,3,FALSE)</f>
        <v>73417751</v>
      </c>
      <c r="G80" s="5">
        <v>3</v>
      </c>
      <c r="H80" s="5">
        <v>7</v>
      </c>
      <c r="I80" s="5">
        <v>59</v>
      </c>
      <c r="J80" s="5">
        <v>6</v>
      </c>
      <c r="K80" s="5">
        <v>52</v>
      </c>
      <c r="L80" s="5">
        <f ca="1">A1:L801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E4526-35E9-4C29-91FD-38B21D5025F9}">
  <dimension ref="A1:L93"/>
  <sheetViews>
    <sheetView workbookViewId="0">
      <selection activeCell="I28" sqref="I28"/>
    </sheetView>
  </sheetViews>
  <sheetFormatPr baseColWidth="10" defaultRowHeight="15" x14ac:dyDescent="0.25"/>
  <sheetData>
    <row r="1" spans="1:12" x14ac:dyDescent="0.25">
      <c r="A1" t="s">
        <v>0</v>
      </c>
      <c r="B1" t="s">
        <v>1</v>
      </c>
      <c r="C1" t="s">
        <v>114</v>
      </c>
      <c r="D1" t="s">
        <v>115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</row>
    <row r="2" spans="1:12" x14ac:dyDescent="0.25">
      <c r="A2">
        <v>1419</v>
      </c>
      <c r="B2">
        <v>6158151419</v>
      </c>
      <c r="C2">
        <v>44870076</v>
      </c>
      <c r="D2" t="s">
        <v>98</v>
      </c>
      <c r="E2">
        <v>2020</v>
      </c>
      <c r="F2">
        <v>8</v>
      </c>
      <c r="G2">
        <v>0</v>
      </c>
      <c r="H2">
        <v>13</v>
      </c>
      <c r="I2">
        <v>57</v>
      </c>
      <c r="J2">
        <v>13</v>
      </c>
      <c r="K2">
        <v>44</v>
      </c>
      <c r="L2">
        <v>0</v>
      </c>
    </row>
    <row r="3" spans="1:12" x14ac:dyDescent="0.25">
      <c r="A3">
        <v>1419</v>
      </c>
      <c r="B3">
        <v>64517511419</v>
      </c>
      <c r="C3">
        <v>45665962</v>
      </c>
      <c r="D3" t="s">
        <v>31</v>
      </c>
      <c r="E3">
        <v>2020</v>
      </c>
      <c r="F3">
        <v>8</v>
      </c>
      <c r="G3">
        <v>19</v>
      </c>
      <c r="H3">
        <v>30</v>
      </c>
      <c r="I3">
        <v>126</v>
      </c>
      <c r="J3">
        <v>30</v>
      </c>
      <c r="K3">
        <v>96</v>
      </c>
      <c r="L3">
        <v>0</v>
      </c>
    </row>
    <row r="4" spans="1:12" x14ac:dyDescent="0.25">
      <c r="A4">
        <v>1419</v>
      </c>
      <c r="B4">
        <v>8981491419</v>
      </c>
      <c r="C4">
        <v>43645380</v>
      </c>
      <c r="D4" t="s">
        <v>44</v>
      </c>
      <c r="E4">
        <v>2020</v>
      </c>
      <c r="F4">
        <v>8</v>
      </c>
      <c r="G4">
        <v>0</v>
      </c>
      <c r="H4">
        <v>0</v>
      </c>
      <c r="I4">
        <v>3</v>
      </c>
      <c r="J4">
        <v>0</v>
      </c>
      <c r="K4">
        <v>3</v>
      </c>
      <c r="L4">
        <v>0</v>
      </c>
    </row>
    <row r="5" spans="1:12" x14ac:dyDescent="0.25">
      <c r="A5">
        <v>1419</v>
      </c>
      <c r="B5">
        <v>73178781419</v>
      </c>
      <c r="C5">
        <v>42714649</v>
      </c>
      <c r="D5" t="s">
        <v>25</v>
      </c>
      <c r="E5">
        <v>2020</v>
      </c>
      <c r="F5">
        <v>8</v>
      </c>
      <c r="G5">
        <v>0</v>
      </c>
      <c r="H5">
        <v>0</v>
      </c>
      <c r="I5">
        <v>7</v>
      </c>
      <c r="J5">
        <v>0</v>
      </c>
      <c r="K5">
        <v>7</v>
      </c>
      <c r="L5">
        <v>0</v>
      </c>
    </row>
    <row r="6" spans="1:12" x14ac:dyDescent="0.25">
      <c r="A6">
        <v>1419</v>
      </c>
      <c r="B6">
        <v>8980971419</v>
      </c>
      <c r="C6">
        <v>30836900</v>
      </c>
      <c r="D6" t="s">
        <v>91</v>
      </c>
      <c r="E6">
        <v>2020</v>
      </c>
      <c r="F6">
        <v>8</v>
      </c>
      <c r="G6">
        <v>0</v>
      </c>
      <c r="H6">
        <v>0</v>
      </c>
      <c r="I6">
        <v>1</v>
      </c>
      <c r="J6">
        <v>0</v>
      </c>
      <c r="K6">
        <v>1</v>
      </c>
      <c r="L6">
        <v>0</v>
      </c>
    </row>
    <row r="7" spans="1:12" x14ac:dyDescent="0.25">
      <c r="A7">
        <v>1419</v>
      </c>
      <c r="B7">
        <v>8980981419</v>
      </c>
      <c r="C7">
        <v>30648064</v>
      </c>
      <c r="D7" t="s">
        <v>50</v>
      </c>
      <c r="E7">
        <v>2020</v>
      </c>
      <c r="F7">
        <v>8</v>
      </c>
      <c r="G7">
        <v>3</v>
      </c>
      <c r="H7">
        <v>3</v>
      </c>
      <c r="I7">
        <v>20</v>
      </c>
      <c r="J7">
        <v>3</v>
      </c>
      <c r="K7">
        <v>17</v>
      </c>
      <c r="L7">
        <v>0</v>
      </c>
    </row>
    <row r="8" spans="1:12" x14ac:dyDescent="0.25">
      <c r="A8">
        <v>1419</v>
      </c>
      <c r="B8">
        <v>8981091419</v>
      </c>
      <c r="C8">
        <v>29339764</v>
      </c>
      <c r="D8" t="s">
        <v>94</v>
      </c>
      <c r="E8">
        <v>2020</v>
      </c>
      <c r="F8">
        <v>8</v>
      </c>
      <c r="G8">
        <v>0</v>
      </c>
      <c r="H8">
        <v>2</v>
      </c>
      <c r="I8">
        <v>16</v>
      </c>
      <c r="J8">
        <v>2</v>
      </c>
      <c r="K8">
        <v>14</v>
      </c>
      <c r="L8">
        <v>0</v>
      </c>
    </row>
    <row r="9" spans="1:12" x14ac:dyDescent="0.25">
      <c r="A9">
        <v>1419</v>
      </c>
      <c r="B9">
        <v>8981451419</v>
      </c>
      <c r="C9">
        <v>29606330</v>
      </c>
      <c r="D9" t="s">
        <v>41</v>
      </c>
      <c r="E9">
        <v>2020</v>
      </c>
      <c r="F9">
        <v>8</v>
      </c>
      <c r="G9">
        <v>0</v>
      </c>
      <c r="H9">
        <v>0</v>
      </c>
      <c r="I9">
        <v>1</v>
      </c>
      <c r="J9">
        <v>0</v>
      </c>
      <c r="K9">
        <v>1</v>
      </c>
      <c r="L9">
        <v>0</v>
      </c>
    </row>
    <row r="10" spans="1:12" x14ac:dyDescent="0.25">
      <c r="A10">
        <v>1419</v>
      </c>
      <c r="B10">
        <v>8981001419</v>
      </c>
      <c r="C10">
        <v>29705974</v>
      </c>
      <c r="D10" t="s">
        <v>92</v>
      </c>
      <c r="E10">
        <v>2020</v>
      </c>
      <c r="F10">
        <v>8</v>
      </c>
      <c r="G10">
        <v>9</v>
      </c>
      <c r="H10">
        <v>15</v>
      </c>
      <c r="I10">
        <v>69</v>
      </c>
      <c r="J10">
        <v>15</v>
      </c>
      <c r="K10">
        <v>54</v>
      </c>
      <c r="L10">
        <v>0</v>
      </c>
    </row>
    <row r="11" spans="1:12" x14ac:dyDescent="0.25">
      <c r="A11">
        <v>1419</v>
      </c>
      <c r="B11" s="1">
        <v>1.81959E+16</v>
      </c>
      <c r="C11">
        <v>29278682</v>
      </c>
      <c r="D11" t="s">
        <v>85</v>
      </c>
      <c r="E11">
        <v>2020</v>
      </c>
      <c r="F11">
        <v>8</v>
      </c>
      <c r="G11">
        <v>0</v>
      </c>
      <c r="H11">
        <v>1</v>
      </c>
      <c r="I11">
        <v>14</v>
      </c>
      <c r="J11">
        <v>1</v>
      </c>
      <c r="K11">
        <v>13</v>
      </c>
      <c r="L11">
        <v>0</v>
      </c>
    </row>
    <row r="12" spans="1:12" x14ac:dyDescent="0.25">
      <c r="A12">
        <v>1419</v>
      </c>
      <c r="B12">
        <v>30145561419</v>
      </c>
      <c r="C12">
        <v>29335628</v>
      </c>
      <c r="D12" t="s">
        <v>59</v>
      </c>
      <c r="E12">
        <v>2020</v>
      </c>
      <c r="F12">
        <v>8</v>
      </c>
      <c r="G12">
        <v>9</v>
      </c>
      <c r="H12">
        <v>18</v>
      </c>
      <c r="I12">
        <v>39</v>
      </c>
      <c r="J12">
        <v>18</v>
      </c>
      <c r="K12">
        <v>21</v>
      </c>
      <c r="L12">
        <v>0</v>
      </c>
    </row>
    <row r="13" spans="1:12" x14ac:dyDescent="0.25">
      <c r="A13">
        <v>1419</v>
      </c>
      <c r="B13">
        <v>4148481419</v>
      </c>
      <c r="C13">
        <v>29739617</v>
      </c>
      <c r="D13" t="s">
        <v>70</v>
      </c>
      <c r="E13">
        <v>2020</v>
      </c>
      <c r="F13">
        <v>8</v>
      </c>
      <c r="G13">
        <v>0</v>
      </c>
      <c r="H13">
        <v>0</v>
      </c>
      <c r="I13">
        <v>1</v>
      </c>
      <c r="J13">
        <v>0</v>
      </c>
      <c r="K13">
        <v>1</v>
      </c>
      <c r="L13">
        <v>0</v>
      </c>
    </row>
    <row r="14" spans="1:12" x14ac:dyDescent="0.25">
      <c r="A14">
        <v>1419</v>
      </c>
      <c r="B14">
        <v>8981171419</v>
      </c>
      <c r="C14">
        <v>29481353</v>
      </c>
      <c r="D14" t="s">
        <v>82</v>
      </c>
      <c r="E14">
        <v>2020</v>
      </c>
      <c r="F14">
        <v>8</v>
      </c>
      <c r="G14">
        <v>1</v>
      </c>
      <c r="H14">
        <v>5</v>
      </c>
      <c r="I14">
        <v>6</v>
      </c>
      <c r="J14">
        <v>5</v>
      </c>
      <c r="K14">
        <v>1</v>
      </c>
      <c r="L14">
        <v>0</v>
      </c>
    </row>
    <row r="15" spans="1:12" x14ac:dyDescent="0.25">
      <c r="A15">
        <v>1425</v>
      </c>
      <c r="B15">
        <v>75399471425</v>
      </c>
      <c r="C15">
        <v>70304141</v>
      </c>
      <c r="D15" t="s">
        <v>74</v>
      </c>
      <c r="E15">
        <v>2020</v>
      </c>
      <c r="F15">
        <v>8</v>
      </c>
      <c r="G15">
        <v>2</v>
      </c>
      <c r="H15">
        <v>4</v>
      </c>
      <c r="I15">
        <v>16</v>
      </c>
      <c r="J15">
        <v>4</v>
      </c>
      <c r="K15">
        <v>12</v>
      </c>
      <c r="L15">
        <v>0</v>
      </c>
    </row>
    <row r="16" spans="1:12" x14ac:dyDescent="0.25">
      <c r="A16">
        <v>1426</v>
      </c>
      <c r="B16" s="1">
        <v>3.41066E+16</v>
      </c>
      <c r="C16">
        <v>45086636</v>
      </c>
      <c r="D16" t="s">
        <v>56</v>
      </c>
      <c r="E16">
        <v>2020</v>
      </c>
      <c r="F16">
        <v>8</v>
      </c>
      <c r="G16">
        <v>0</v>
      </c>
      <c r="H16">
        <v>1</v>
      </c>
      <c r="I16">
        <v>1</v>
      </c>
      <c r="J16">
        <v>1</v>
      </c>
      <c r="K16">
        <v>0</v>
      </c>
      <c r="L16">
        <v>0</v>
      </c>
    </row>
    <row r="17" spans="1:12" x14ac:dyDescent="0.25">
      <c r="A17">
        <v>1428</v>
      </c>
      <c r="B17" s="1">
        <v>3.41066E+16</v>
      </c>
      <c r="C17">
        <v>45086636</v>
      </c>
      <c r="D17" t="s">
        <v>56</v>
      </c>
      <c r="E17">
        <v>2020</v>
      </c>
      <c r="F17">
        <v>8</v>
      </c>
      <c r="G17">
        <v>0</v>
      </c>
      <c r="H17">
        <v>9</v>
      </c>
      <c r="I17">
        <v>13</v>
      </c>
      <c r="J17">
        <v>9</v>
      </c>
      <c r="K17">
        <v>4</v>
      </c>
      <c r="L17">
        <v>0</v>
      </c>
    </row>
    <row r="18" spans="1:12" x14ac:dyDescent="0.25">
      <c r="A18">
        <v>1419</v>
      </c>
      <c r="B18">
        <v>8981081419</v>
      </c>
      <c r="C18">
        <v>29226814</v>
      </c>
      <c r="D18" t="s">
        <v>32</v>
      </c>
      <c r="E18">
        <v>2020</v>
      </c>
      <c r="F18">
        <v>8</v>
      </c>
      <c r="G18">
        <v>1</v>
      </c>
      <c r="H18">
        <v>2</v>
      </c>
      <c r="I18">
        <v>65</v>
      </c>
      <c r="J18">
        <v>2</v>
      </c>
      <c r="K18">
        <v>63</v>
      </c>
      <c r="L18">
        <v>0</v>
      </c>
    </row>
    <row r="19" spans="1:12" x14ac:dyDescent="0.25">
      <c r="A19">
        <v>1426</v>
      </c>
      <c r="B19" s="1">
        <v>2.28933E+16</v>
      </c>
      <c r="C19">
        <v>45652053</v>
      </c>
      <c r="D19" t="s">
        <v>99</v>
      </c>
      <c r="E19">
        <v>2020</v>
      </c>
      <c r="F19">
        <v>8</v>
      </c>
      <c r="G19">
        <v>0</v>
      </c>
      <c r="H19">
        <v>2</v>
      </c>
      <c r="I19">
        <v>14</v>
      </c>
      <c r="J19">
        <v>1</v>
      </c>
      <c r="K19">
        <v>12</v>
      </c>
      <c r="L19">
        <v>1</v>
      </c>
    </row>
    <row r="20" spans="1:12" x14ac:dyDescent="0.25">
      <c r="A20">
        <v>1427</v>
      </c>
      <c r="B20">
        <v>8981051427</v>
      </c>
      <c r="C20">
        <v>29646871</v>
      </c>
      <c r="D20" t="s">
        <v>46</v>
      </c>
      <c r="E20">
        <v>2020</v>
      </c>
      <c r="F20">
        <v>8</v>
      </c>
      <c r="G20">
        <v>0</v>
      </c>
      <c r="H20">
        <v>0</v>
      </c>
      <c r="I20">
        <v>3</v>
      </c>
      <c r="J20">
        <v>0</v>
      </c>
      <c r="K20">
        <v>3</v>
      </c>
      <c r="L20">
        <v>0</v>
      </c>
    </row>
    <row r="21" spans="1:12" x14ac:dyDescent="0.25">
      <c r="A21">
        <v>1419</v>
      </c>
      <c r="B21">
        <v>17092051419</v>
      </c>
      <c r="C21">
        <v>29427071</v>
      </c>
      <c r="D21" t="s">
        <v>19</v>
      </c>
      <c r="E21">
        <v>2020</v>
      </c>
      <c r="F21">
        <v>8</v>
      </c>
      <c r="G21">
        <v>0</v>
      </c>
      <c r="H21">
        <v>0</v>
      </c>
      <c r="I21">
        <v>3</v>
      </c>
      <c r="J21">
        <v>0</v>
      </c>
      <c r="K21">
        <v>3</v>
      </c>
      <c r="L21">
        <v>0</v>
      </c>
    </row>
    <row r="22" spans="1:12" x14ac:dyDescent="0.25">
      <c r="A22">
        <v>1419</v>
      </c>
      <c r="B22" s="1">
        <v>1.84843E+16</v>
      </c>
      <c r="C22">
        <v>29649943</v>
      </c>
      <c r="D22" t="s">
        <v>11</v>
      </c>
      <c r="E22">
        <v>2020</v>
      </c>
      <c r="F22">
        <v>8</v>
      </c>
      <c r="G22">
        <v>0</v>
      </c>
      <c r="H22">
        <v>0</v>
      </c>
      <c r="I22">
        <v>1</v>
      </c>
      <c r="J22">
        <v>0</v>
      </c>
      <c r="K22">
        <v>1</v>
      </c>
      <c r="L22">
        <v>0</v>
      </c>
    </row>
    <row r="23" spans="1:12" x14ac:dyDescent="0.25">
      <c r="A23">
        <v>1419</v>
      </c>
      <c r="B23">
        <v>8981111419</v>
      </c>
      <c r="C23">
        <v>29450773</v>
      </c>
      <c r="D23" t="s">
        <v>81</v>
      </c>
      <c r="E23">
        <v>2020</v>
      </c>
      <c r="F23">
        <v>8</v>
      </c>
      <c r="G23">
        <v>0</v>
      </c>
      <c r="H23">
        <v>0</v>
      </c>
      <c r="I23">
        <v>5</v>
      </c>
      <c r="J23">
        <v>0</v>
      </c>
      <c r="K23">
        <v>5</v>
      </c>
      <c r="L23">
        <v>0</v>
      </c>
    </row>
    <row r="24" spans="1:12" x14ac:dyDescent="0.25">
      <c r="A24">
        <v>1424</v>
      </c>
      <c r="B24">
        <v>36608101424</v>
      </c>
      <c r="C24">
        <v>71052126</v>
      </c>
      <c r="D24" t="s">
        <v>103</v>
      </c>
      <c r="E24">
        <v>2020</v>
      </c>
      <c r="F24">
        <v>8</v>
      </c>
      <c r="G24">
        <v>2</v>
      </c>
      <c r="H24">
        <v>7</v>
      </c>
      <c r="I24">
        <v>32</v>
      </c>
      <c r="J24">
        <v>7</v>
      </c>
      <c r="K24">
        <v>25</v>
      </c>
      <c r="L24">
        <v>0</v>
      </c>
    </row>
    <row r="25" spans="1:12" x14ac:dyDescent="0.25">
      <c r="A25">
        <v>1425</v>
      </c>
      <c r="B25" s="1">
        <v>3.41066E+16</v>
      </c>
      <c r="C25">
        <v>45086636</v>
      </c>
      <c r="D25" t="s">
        <v>56</v>
      </c>
      <c r="E25">
        <v>2020</v>
      </c>
      <c r="F25">
        <v>8</v>
      </c>
      <c r="G25">
        <v>0</v>
      </c>
      <c r="H25">
        <v>0</v>
      </c>
      <c r="I25">
        <v>1</v>
      </c>
      <c r="J25">
        <v>0</v>
      </c>
      <c r="K25">
        <v>1</v>
      </c>
      <c r="L25">
        <v>0</v>
      </c>
    </row>
    <row r="26" spans="1:12" x14ac:dyDescent="0.25">
      <c r="A26">
        <v>1428</v>
      </c>
      <c r="B26">
        <v>17936921428</v>
      </c>
      <c r="C26">
        <v>41112516</v>
      </c>
      <c r="D26" t="s">
        <v>110</v>
      </c>
      <c r="E26">
        <v>2020</v>
      </c>
      <c r="F26">
        <v>8</v>
      </c>
      <c r="G26">
        <v>0</v>
      </c>
      <c r="H26">
        <v>0</v>
      </c>
      <c r="I26">
        <v>3</v>
      </c>
      <c r="J26">
        <v>0</v>
      </c>
      <c r="K26">
        <v>3</v>
      </c>
      <c r="L26">
        <v>0</v>
      </c>
    </row>
    <row r="27" spans="1:12" x14ac:dyDescent="0.25">
      <c r="A27">
        <v>1428</v>
      </c>
      <c r="B27">
        <v>8981341428</v>
      </c>
      <c r="C27">
        <v>40765703</v>
      </c>
      <c r="D27" t="s">
        <v>18</v>
      </c>
      <c r="E27">
        <v>2020</v>
      </c>
      <c r="F27">
        <v>8</v>
      </c>
      <c r="G27">
        <v>2</v>
      </c>
      <c r="H27">
        <v>5</v>
      </c>
      <c r="I27">
        <v>31</v>
      </c>
      <c r="J27">
        <v>5</v>
      </c>
      <c r="K27">
        <v>26</v>
      </c>
      <c r="L27">
        <v>0</v>
      </c>
    </row>
    <row r="28" spans="1:12" x14ac:dyDescent="0.25">
      <c r="A28">
        <v>1430</v>
      </c>
      <c r="B28">
        <v>96273001430</v>
      </c>
      <c r="C28">
        <v>29685025</v>
      </c>
      <c r="D28" t="s">
        <v>64</v>
      </c>
      <c r="E28">
        <v>2020</v>
      </c>
      <c r="F28">
        <v>8</v>
      </c>
      <c r="G28">
        <v>2</v>
      </c>
      <c r="H28">
        <v>3</v>
      </c>
      <c r="I28">
        <v>20</v>
      </c>
      <c r="J28">
        <v>3</v>
      </c>
      <c r="K28">
        <v>17</v>
      </c>
      <c r="L28">
        <v>0</v>
      </c>
    </row>
    <row r="29" spans="1:12" x14ac:dyDescent="0.25">
      <c r="A29">
        <v>1426</v>
      </c>
      <c r="B29">
        <v>94086481426</v>
      </c>
      <c r="C29">
        <v>70614736</v>
      </c>
      <c r="D29" t="s">
        <v>58</v>
      </c>
      <c r="E29">
        <v>2020</v>
      </c>
      <c r="F29">
        <v>8</v>
      </c>
      <c r="G29">
        <v>21</v>
      </c>
      <c r="H29">
        <v>35</v>
      </c>
      <c r="I29">
        <v>166</v>
      </c>
      <c r="J29">
        <v>28</v>
      </c>
      <c r="K29">
        <v>131</v>
      </c>
      <c r="L29">
        <v>7</v>
      </c>
    </row>
    <row r="30" spans="1:12" x14ac:dyDescent="0.25">
      <c r="A30">
        <v>1427</v>
      </c>
      <c r="B30">
        <v>91825121427</v>
      </c>
      <c r="C30">
        <v>72172888</v>
      </c>
      <c r="D30" t="s">
        <v>13</v>
      </c>
      <c r="E30">
        <v>2020</v>
      </c>
      <c r="F30">
        <v>8</v>
      </c>
      <c r="G30">
        <v>0</v>
      </c>
      <c r="H30">
        <v>5</v>
      </c>
      <c r="I30">
        <v>28</v>
      </c>
      <c r="J30">
        <v>5</v>
      </c>
      <c r="K30">
        <v>23</v>
      </c>
      <c r="L30">
        <v>0</v>
      </c>
    </row>
    <row r="31" spans="1:12" x14ac:dyDescent="0.25">
      <c r="A31">
        <v>1419</v>
      </c>
      <c r="B31">
        <v>37022391419</v>
      </c>
      <c r="C31">
        <v>1321659</v>
      </c>
      <c r="D31" t="s">
        <v>79</v>
      </c>
      <c r="E31">
        <v>2020</v>
      </c>
      <c r="F31">
        <v>8</v>
      </c>
      <c r="G31">
        <v>6</v>
      </c>
      <c r="H31">
        <v>11</v>
      </c>
      <c r="I31">
        <v>49</v>
      </c>
      <c r="J31">
        <v>11</v>
      </c>
      <c r="K31">
        <v>38</v>
      </c>
      <c r="L31">
        <v>0</v>
      </c>
    </row>
    <row r="32" spans="1:12" x14ac:dyDescent="0.25">
      <c r="A32">
        <v>1419</v>
      </c>
      <c r="B32">
        <v>91825121419</v>
      </c>
      <c r="C32">
        <v>72172888</v>
      </c>
      <c r="D32" t="s">
        <v>13</v>
      </c>
      <c r="E32">
        <v>2020</v>
      </c>
      <c r="F32">
        <v>8</v>
      </c>
      <c r="G32">
        <v>16</v>
      </c>
      <c r="H32">
        <v>17</v>
      </c>
      <c r="I32">
        <v>52</v>
      </c>
      <c r="J32">
        <v>17</v>
      </c>
      <c r="K32">
        <v>35</v>
      </c>
      <c r="L32">
        <v>0</v>
      </c>
    </row>
    <row r="33" spans="1:12" x14ac:dyDescent="0.25">
      <c r="A33">
        <v>1419</v>
      </c>
      <c r="B33">
        <v>17936921419</v>
      </c>
      <c r="C33">
        <v>41112516</v>
      </c>
      <c r="D33" t="s">
        <v>110</v>
      </c>
      <c r="E33">
        <v>2020</v>
      </c>
      <c r="F33">
        <v>8</v>
      </c>
      <c r="G33">
        <v>8</v>
      </c>
      <c r="H33">
        <v>15</v>
      </c>
      <c r="I33">
        <v>21</v>
      </c>
      <c r="J33">
        <v>15</v>
      </c>
      <c r="K33">
        <v>6</v>
      </c>
      <c r="L33">
        <v>0</v>
      </c>
    </row>
    <row r="34" spans="1:12" x14ac:dyDescent="0.25">
      <c r="A34">
        <v>1419</v>
      </c>
      <c r="B34">
        <v>48748891419</v>
      </c>
      <c r="C34">
        <v>40624993</v>
      </c>
      <c r="D34" t="s">
        <v>73</v>
      </c>
      <c r="E34">
        <v>2020</v>
      </c>
      <c r="F34">
        <v>8</v>
      </c>
      <c r="G34">
        <v>0</v>
      </c>
      <c r="H34">
        <v>1</v>
      </c>
      <c r="I34">
        <v>1</v>
      </c>
      <c r="J34">
        <v>1</v>
      </c>
      <c r="K34">
        <v>0</v>
      </c>
      <c r="L34">
        <v>0</v>
      </c>
    </row>
    <row r="35" spans="1:12" x14ac:dyDescent="0.25">
      <c r="A35">
        <v>1419</v>
      </c>
      <c r="B35">
        <v>5421271419</v>
      </c>
      <c r="C35">
        <v>30835511</v>
      </c>
      <c r="D35" t="s">
        <v>30</v>
      </c>
      <c r="E35">
        <v>2020</v>
      </c>
      <c r="F35">
        <v>8</v>
      </c>
      <c r="G35">
        <v>0</v>
      </c>
      <c r="H35">
        <v>0</v>
      </c>
      <c r="I35">
        <v>2</v>
      </c>
      <c r="J35">
        <v>0</v>
      </c>
      <c r="K35">
        <v>2</v>
      </c>
      <c r="L35">
        <v>0</v>
      </c>
    </row>
    <row r="36" spans="1:12" x14ac:dyDescent="0.25">
      <c r="A36">
        <v>1425</v>
      </c>
      <c r="B36">
        <v>44980691425</v>
      </c>
      <c r="C36">
        <v>44993134</v>
      </c>
      <c r="D36" t="s">
        <v>33</v>
      </c>
      <c r="E36">
        <v>2020</v>
      </c>
      <c r="F36">
        <v>8</v>
      </c>
      <c r="G36">
        <v>2</v>
      </c>
      <c r="H36">
        <v>10</v>
      </c>
      <c r="I36">
        <v>26</v>
      </c>
      <c r="J36">
        <v>8</v>
      </c>
      <c r="K36">
        <v>16</v>
      </c>
      <c r="L36">
        <v>2</v>
      </c>
    </row>
    <row r="37" spans="1:12" x14ac:dyDescent="0.25">
      <c r="A37">
        <v>1419</v>
      </c>
      <c r="B37">
        <v>8981181419</v>
      </c>
      <c r="C37">
        <v>29569207</v>
      </c>
      <c r="D37" t="s">
        <v>66</v>
      </c>
      <c r="E37">
        <v>2020</v>
      </c>
      <c r="F37">
        <v>8</v>
      </c>
      <c r="G37">
        <v>0</v>
      </c>
      <c r="H37">
        <v>2</v>
      </c>
      <c r="I37">
        <v>72</v>
      </c>
      <c r="J37">
        <v>2</v>
      </c>
      <c r="K37">
        <v>70</v>
      </c>
      <c r="L37">
        <v>0</v>
      </c>
    </row>
    <row r="38" spans="1:12" x14ac:dyDescent="0.25">
      <c r="A38">
        <v>1423</v>
      </c>
      <c r="B38">
        <v>7364601423</v>
      </c>
      <c r="C38">
        <v>40190824</v>
      </c>
      <c r="D38" t="s">
        <v>61</v>
      </c>
      <c r="E38">
        <v>2020</v>
      </c>
      <c r="F38">
        <v>8</v>
      </c>
      <c r="G38">
        <v>0</v>
      </c>
      <c r="H38">
        <v>0</v>
      </c>
      <c r="I38">
        <v>3</v>
      </c>
      <c r="J38">
        <v>0</v>
      </c>
      <c r="K38">
        <v>3</v>
      </c>
      <c r="L38">
        <v>0</v>
      </c>
    </row>
    <row r="39" spans="1:12" x14ac:dyDescent="0.25">
      <c r="A39">
        <v>1429</v>
      </c>
      <c r="B39" s="1">
        <v>2.72669E+16</v>
      </c>
      <c r="C39">
        <v>71135402</v>
      </c>
      <c r="D39" t="s">
        <v>68</v>
      </c>
      <c r="E39">
        <v>2020</v>
      </c>
      <c r="F39">
        <v>8</v>
      </c>
      <c r="G39">
        <v>2</v>
      </c>
      <c r="H39">
        <v>6</v>
      </c>
      <c r="I39">
        <v>72</v>
      </c>
      <c r="J39">
        <v>4</v>
      </c>
      <c r="K39">
        <v>66</v>
      </c>
      <c r="L39">
        <v>2</v>
      </c>
    </row>
    <row r="40" spans="1:12" x14ac:dyDescent="0.25">
      <c r="A40">
        <v>1430</v>
      </c>
      <c r="B40" s="1">
        <v>2.78708E+16</v>
      </c>
      <c r="C40">
        <v>71947997</v>
      </c>
      <c r="D40" t="s">
        <v>89</v>
      </c>
      <c r="E40">
        <v>2020</v>
      </c>
      <c r="F40">
        <v>8</v>
      </c>
      <c r="G40">
        <v>4</v>
      </c>
      <c r="H40">
        <v>10</v>
      </c>
      <c r="I40">
        <v>41</v>
      </c>
      <c r="J40">
        <v>10</v>
      </c>
      <c r="K40">
        <v>31</v>
      </c>
      <c r="L40">
        <v>0</v>
      </c>
    </row>
    <row r="41" spans="1:12" x14ac:dyDescent="0.25">
      <c r="A41">
        <v>1419</v>
      </c>
      <c r="B41" s="1">
        <v>2.15804E+16</v>
      </c>
      <c r="C41">
        <v>43687819</v>
      </c>
      <c r="D41" t="s">
        <v>49</v>
      </c>
      <c r="E41">
        <v>2020</v>
      </c>
      <c r="F41">
        <v>8</v>
      </c>
      <c r="G41">
        <v>11</v>
      </c>
      <c r="H41">
        <v>15</v>
      </c>
      <c r="I41">
        <v>64</v>
      </c>
      <c r="J41">
        <v>15</v>
      </c>
      <c r="K41">
        <v>49</v>
      </c>
      <c r="L41">
        <v>0</v>
      </c>
    </row>
    <row r="42" spans="1:12" x14ac:dyDescent="0.25">
      <c r="A42">
        <v>1419</v>
      </c>
      <c r="B42" s="1">
        <v>2.83883E+16</v>
      </c>
      <c r="C42">
        <v>72570988</v>
      </c>
      <c r="D42" t="s">
        <v>29</v>
      </c>
      <c r="E42">
        <v>2020</v>
      </c>
      <c r="F42">
        <v>8</v>
      </c>
      <c r="G42">
        <v>6</v>
      </c>
      <c r="H42">
        <v>9</v>
      </c>
      <c r="I42">
        <v>36</v>
      </c>
      <c r="J42">
        <v>9</v>
      </c>
      <c r="K42">
        <v>27</v>
      </c>
      <c r="L42">
        <v>0</v>
      </c>
    </row>
    <row r="43" spans="1:12" x14ac:dyDescent="0.25">
      <c r="A43">
        <v>1419</v>
      </c>
      <c r="B43">
        <v>8980891419</v>
      </c>
      <c r="C43">
        <v>45056338</v>
      </c>
      <c r="D43" t="s">
        <v>90</v>
      </c>
      <c r="E43">
        <v>2020</v>
      </c>
      <c r="F43">
        <v>8</v>
      </c>
      <c r="G43">
        <v>2</v>
      </c>
      <c r="H43">
        <v>2</v>
      </c>
      <c r="I43">
        <v>27</v>
      </c>
      <c r="J43">
        <v>2</v>
      </c>
      <c r="K43">
        <v>25</v>
      </c>
      <c r="L43">
        <v>0</v>
      </c>
    </row>
    <row r="44" spans="1:12" x14ac:dyDescent="0.25">
      <c r="A44">
        <v>1419</v>
      </c>
      <c r="B44">
        <v>8980961419</v>
      </c>
      <c r="C44">
        <v>30643094</v>
      </c>
      <c r="D44" t="s">
        <v>71</v>
      </c>
      <c r="E44">
        <v>2020</v>
      </c>
      <c r="F44">
        <v>8</v>
      </c>
      <c r="G44">
        <v>0</v>
      </c>
      <c r="H44">
        <v>0</v>
      </c>
      <c r="I44">
        <v>1</v>
      </c>
      <c r="J44">
        <v>0</v>
      </c>
      <c r="K44">
        <v>1</v>
      </c>
      <c r="L44">
        <v>0</v>
      </c>
    </row>
    <row r="45" spans="1:12" x14ac:dyDescent="0.25">
      <c r="A45">
        <v>1419</v>
      </c>
      <c r="B45">
        <v>8981071419</v>
      </c>
      <c r="C45">
        <v>29260319</v>
      </c>
      <c r="D45" t="s">
        <v>93</v>
      </c>
      <c r="E45">
        <v>2020</v>
      </c>
      <c r="F45">
        <v>8</v>
      </c>
      <c r="G45">
        <v>4</v>
      </c>
      <c r="H45">
        <v>6</v>
      </c>
      <c r="I45">
        <v>25</v>
      </c>
      <c r="J45">
        <v>6</v>
      </c>
      <c r="K45">
        <v>19</v>
      </c>
      <c r="L45">
        <v>0</v>
      </c>
    </row>
    <row r="46" spans="1:12" x14ac:dyDescent="0.25">
      <c r="A46">
        <v>1419</v>
      </c>
      <c r="B46">
        <v>8981141419</v>
      </c>
      <c r="C46">
        <v>30660550</v>
      </c>
      <c r="D46" t="s">
        <v>23</v>
      </c>
      <c r="E46">
        <v>2020</v>
      </c>
      <c r="F46">
        <v>8</v>
      </c>
      <c r="G46">
        <v>0</v>
      </c>
      <c r="H46">
        <v>0</v>
      </c>
      <c r="I46">
        <v>3</v>
      </c>
      <c r="J46">
        <v>0</v>
      </c>
      <c r="K46">
        <v>3</v>
      </c>
      <c r="L46">
        <v>0</v>
      </c>
    </row>
    <row r="47" spans="1:12" x14ac:dyDescent="0.25">
      <c r="A47">
        <v>1419</v>
      </c>
      <c r="B47">
        <v>8981161419</v>
      </c>
      <c r="C47">
        <v>29349770</v>
      </c>
      <c r="D47" t="s">
        <v>12</v>
      </c>
      <c r="E47">
        <v>2020</v>
      </c>
      <c r="F47">
        <v>8</v>
      </c>
      <c r="G47">
        <v>23</v>
      </c>
      <c r="H47">
        <v>42</v>
      </c>
      <c r="I47">
        <v>100</v>
      </c>
      <c r="J47">
        <v>42</v>
      </c>
      <c r="K47">
        <v>58</v>
      </c>
      <c r="L47">
        <v>0</v>
      </c>
    </row>
    <row r="48" spans="1:12" x14ac:dyDescent="0.25">
      <c r="A48">
        <v>1425</v>
      </c>
      <c r="B48">
        <v>8981401425</v>
      </c>
      <c r="C48">
        <v>29559972</v>
      </c>
      <c r="D48" t="s">
        <v>52</v>
      </c>
      <c r="E48">
        <v>2020</v>
      </c>
      <c r="F48">
        <v>8</v>
      </c>
      <c r="G48">
        <v>48</v>
      </c>
      <c r="H48">
        <v>55</v>
      </c>
      <c r="I48">
        <v>101</v>
      </c>
      <c r="J48">
        <v>51</v>
      </c>
      <c r="K48">
        <v>46</v>
      </c>
      <c r="L48">
        <v>4</v>
      </c>
    </row>
    <row r="49" spans="1:12" x14ac:dyDescent="0.25">
      <c r="A49">
        <v>1427</v>
      </c>
      <c r="B49" s="1">
        <v>2.88433E+16</v>
      </c>
      <c r="C49">
        <v>73245083</v>
      </c>
      <c r="D49" t="s">
        <v>101</v>
      </c>
      <c r="E49">
        <v>2020</v>
      </c>
      <c r="F49">
        <v>8</v>
      </c>
      <c r="G49">
        <v>19</v>
      </c>
      <c r="H49">
        <v>32</v>
      </c>
      <c r="I49">
        <v>65</v>
      </c>
      <c r="J49">
        <v>27</v>
      </c>
      <c r="K49">
        <v>33</v>
      </c>
      <c r="L49">
        <v>5</v>
      </c>
    </row>
    <row r="50" spans="1:12" x14ac:dyDescent="0.25">
      <c r="A50">
        <v>1419</v>
      </c>
      <c r="B50" s="1">
        <v>2.80871E+16</v>
      </c>
      <c r="C50">
        <v>72212566</v>
      </c>
      <c r="D50" t="s">
        <v>28</v>
      </c>
      <c r="E50">
        <v>2020</v>
      </c>
      <c r="F50">
        <v>8</v>
      </c>
      <c r="G50">
        <v>0</v>
      </c>
      <c r="H50">
        <v>7</v>
      </c>
      <c r="I50">
        <v>11</v>
      </c>
      <c r="J50">
        <v>7</v>
      </c>
      <c r="K50">
        <v>4</v>
      </c>
      <c r="L50">
        <v>0</v>
      </c>
    </row>
    <row r="51" spans="1:12" x14ac:dyDescent="0.25">
      <c r="A51">
        <v>1424</v>
      </c>
      <c r="B51" s="1">
        <v>1.03881E+16</v>
      </c>
      <c r="C51">
        <v>72086030</v>
      </c>
      <c r="D51" t="s">
        <v>106</v>
      </c>
      <c r="E51">
        <v>2020</v>
      </c>
      <c r="F51">
        <v>8</v>
      </c>
      <c r="G51">
        <v>10</v>
      </c>
      <c r="H51">
        <v>15</v>
      </c>
      <c r="I51">
        <v>113</v>
      </c>
      <c r="J51">
        <v>14</v>
      </c>
      <c r="K51">
        <v>98</v>
      </c>
      <c r="L51">
        <v>1</v>
      </c>
    </row>
    <row r="52" spans="1:12" x14ac:dyDescent="0.25">
      <c r="A52">
        <v>1424</v>
      </c>
      <c r="B52">
        <v>54878511424</v>
      </c>
      <c r="C52">
        <v>29314538</v>
      </c>
      <c r="D52" t="s">
        <v>53</v>
      </c>
      <c r="E52">
        <v>2020</v>
      </c>
      <c r="F52">
        <v>8</v>
      </c>
      <c r="G52">
        <v>3</v>
      </c>
      <c r="H52">
        <v>3</v>
      </c>
      <c r="I52">
        <v>101</v>
      </c>
      <c r="J52">
        <v>1</v>
      </c>
      <c r="K52">
        <v>98</v>
      </c>
      <c r="L52">
        <v>2</v>
      </c>
    </row>
    <row r="53" spans="1:12" x14ac:dyDescent="0.25">
      <c r="A53">
        <v>1424</v>
      </c>
      <c r="B53">
        <v>8981231424</v>
      </c>
      <c r="C53">
        <v>29540532</v>
      </c>
      <c r="D53" t="s">
        <v>51</v>
      </c>
      <c r="E53">
        <v>2020</v>
      </c>
      <c r="F53">
        <v>8</v>
      </c>
      <c r="G53">
        <v>9</v>
      </c>
      <c r="H53">
        <v>14</v>
      </c>
      <c r="I53">
        <v>104</v>
      </c>
      <c r="J53">
        <v>11</v>
      </c>
      <c r="K53">
        <v>90</v>
      </c>
      <c r="L53">
        <v>3</v>
      </c>
    </row>
    <row r="54" spans="1:12" x14ac:dyDescent="0.25">
      <c r="A54">
        <v>1427</v>
      </c>
      <c r="B54" s="1">
        <v>3.41066E+16</v>
      </c>
      <c r="C54">
        <v>45086636</v>
      </c>
      <c r="D54" t="s">
        <v>56</v>
      </c>
      <c r="E54">
        <v>2020</v>
      </c>
      <c r="F54">
        <v>8</v>
      </c>
      <c r="G54">
        <v>0</v>
      </c>
      <c r="H54">
        <v>1</v>
      </c>
      <c r="I54">
        <v>2</v>
      </c>
      <c r="J54">
        <v>1</v>
      </c>
      <c r="K54">
        <v>1</v>
      </c>
      <c r="L54">
        <v>0</v>
      </c>
    </row>
    <row r="55" spans="1:12" x14ac:dyDescent="0.25">
      <c r="A55">
        <v>1419</v>
      </c>
      <c r="B55">
        <v>8981041419</v>
      </c>
      <c r="C55">
        <v>29285145</v>
      </c>
      <c r="D55" t="s">
        <v>80</v>
      </c>
      <c r="E55">
        <v>2020</v>
      </c>
      <c r="F55">
        <v>8</v>
      </c>
      <c r="G55">
        <v>1</v>
      </c>
      <c r="H55">
        <v>1</v>
      </c>
      <c r="I55">
        <v>53</v>
      </c>
      <c r="J55">
        <v>1</v>
      </c>
      <c r="K55">
        <v>52</v>
      </c>
      <c r="L55">
        <v>0</v>
      </c>
    </row>
    <row r="56" spans="1:12" x14ac:dyDescent="0.25">
      <c r="A56">
        <v>1424</v>
      </c>
      <c r="B56">
        <v>4469951424</v>
      </c>
      <c r="C56">
        <v>71860328</v>
      </c>
      <c r="D56" t="s">
        <v>62</v>
      </c>
      <c r="E56">
        <v>2020</v>
      </c>
      <c r="F56">
        <v>8</v>
      </c>
      <c r="G56">
        <v>1</v>
      </c>
      <c r="H56">
        <v>2</v>
      </c>
      <c r="I56">
        <v>41</v>
      </c>
      <c r="J56">
        <v>1</v>
      </c>
      <c r="K56">
        <v>39</v>
      </c>
      <c r="L56">
        <v>1</v>
      </c>
    </row>
    <row r="57" spans="1:12" x14ac:dyDescent="0.25">
      <c r="A57">
        <v>1425</v>
      </c>
      <c r="B57" s="1">
        <v>2658200000000000</v>
      </c>
      <c r="C57">
        <v>70016388</v>
      </c>
      <c r="D57" t="s">
        <v>108</v>
      </c>
      <c r="E57">
        <v>2020</v>
      </c>
      <c r="F57">
        <v>8</v>
      </c>
      <c r="G57">
        <v>2</v>
      </c>
      <c r="H57">
        <v>4</v>
      </c>
      <c r="I57">
        <v>45</v>
      </c>
      <c r="J57">
        <v>4</v>
      </c>
      <c r="K57">
        <v>41</v>
      </c>
      <c r="L57">
        <v>0</v>
      </c>
    </row>
    <row r="58" spans="1:12" x14ac:dyDescent="0.25">
      <c r="A58">
        <v>1428</v>
      </c>
      <c r="B58">
        <v>73178781428</v>
      </c>
      <c r="C58">
        <v>42714649</v>
      </c>
      <c r="D58" t="s">
        <v>25</v>
      </c>
      <c r="E58">
        <v>2020</v>
      </c>
      <c r="F58">
        <v>8</v>
      </c>
      <c r="G58">
        <v>12</v>
      </c>
      <c r="H58">
        <v>17</v>
      </c>
      <c r="I58">
        <v>143</v>
      </c>
      <c r="J58">
        <v>12</v>
      </c>
      <c r="K58">
        <v>126</v>
      </c>
      <c r="L58">
        <v>5</v>
      </c>
    </row>
    <row r="59" spans="1:12" x14ac:dyDescent="0.25">
      <c r="A59">
        <v>1419</v>
      </c>
      <c r="B59">
        <v>8980881419</v>
      </c>
      <c r="C59">
        <v>45056291</v>
      </c>
      <c r="D59" t="s">
        <v>87</v>
      </c>
      <c r="E59">
        <v>2020</v>
      </c>
      <c r="F59">
        <v>8</v>
      </c>
      <c r="G59">
        <v>10</v>
      </c>
      <c r="H59">
        <v>17</v>
      </c>
      <c r="I59">
        <v>46</v>
      </c>
      <c r="J59">
        <v>17</v>
      </c>
      <c r="K59">
        <v>29</v>
      </c>
      <c r="L59">
        <v>0</v>
      </c>
    </row>
    <row r="60" spans="1:12" x14ac:dyDescent="0.25">
      <c r="A60">
        <v>1419</v>
      </c>
      <c r="B60">
        <v>8980931419</v>
      </c>
      <c r="C60">
        <v>29333827</v>
      </c>
      <c r="D60" t="s">
        <v>60</v>
      </c>
      <c r="E60">
        <v>2020</v>
      </c>
      <c r="F60">
        <v>8</v>
      </c>
      <c r="G60">
        <v>0</v>
      </c>
      <c r="H60">
        <v>1</v>
      </c>
      <c r="I60">
        <v>15</v>
      </c>
      <c r="J60">
        <v>1</v>
      </c>
      <c r="K60">
        <v>14</v>
      </c>
      <c r="L60">
        <v>0</v>
      </c>
    </row>
    <row r="61" spans="1:12" x14ac:dyDescent="0.25">
      <c r="A61">
        <v>1419</v>
      </c>
      <c r="B61">
        <v>8980951419</v>
      </c>
      <c r="C61">
        <v>29343748</v>
      </c>
      <c r="D61" t="s">
        <v>88</v>
      </c>
      <c r="E61">
        <v>2020</v>
      </c>
      <c r="F61">
        <v>8</v>
      </c>
      <c r="G61">
        <v>0</v>
      </c>
      <c r="H61">
        <v>1</v>
      </c>
      <c r="I61">
        <v>46</v>
      </c>
      <c r="J61">
        <v>1</v>
      </c>
      <c r="K61">
        <v>45</v>
      </c>
      <c r="L61">
        <v>0</v>
      </c>
    </row>
    <row r="62" spans="1:12" x14ac:dyDescent="0.25">
      <c r="A62">
        <v>1419</v>
      </c>
      <c r="B62">
        <v>8981221419</v>
      </c>
      <c r="C62">
        <v>41008207</v>
      </c>
      <c r="D62" t="s">
        <v>95</v>
      </c>
      <c r="E62">
        <v>2020</v>
      </c>
      <c r="F62">
        <v>8</v>
      </c>
      <c r="G62">
        <v>2</v>
      </c>
      <c r="H62">
        <v>5</v>
      </c>
      <c r="I62">
        <v>45</v>
      </c>
      <c r="J62">
        <v>5</v>
      </c>
      <c r="K62">
        <v>40</v>
      </c>
      <c r="L62">
        <v>0</v>
      </c>
    </row>
    <row r="63" spans="1:12" x14ac:dyDescent="0.25">
      <c r="A63">
        <v>1426</v>
      </c>
      <c r="B63">
        <v>8981311426</v>
      </c>
      <c r="C63">
        <v>41601501</v>
      </c>
      <c r="D63" t="s">
        <v>75</v>
      </c>
      <c r="E63">
        <v>2020</v>
      </c>
      <c r="F63">
        <v>8</v>
      </c>
      <c r="G63">
        <v>8</v>
      </c>
      <c r="H63">
        <v>19</v>
      </c>
      <c r="I63">
        <v>47</v>
      </c>
      <c r="J63">
        <v>11</v>
      </c>
      <c r="K63">
        <v>28</v>
      </c>
      <c r="L63">
        <v>8</v>
      </c>
    </row>
    <row r="64" spans="1:12" x14ac:dyDescent="0.25">
      <c r="A64">
        <v>1427</v>
      </c>
      <c r="B64">
        <v>8981301427</v>
      </c>
      <c r="C64">
        <v>43470411</v>
      </c>
      <c r="D64" t="s">
        <v>38</v>
      </c>
      <c r="E64">
        <v>2020</v>
      </c>
      <c r="F64">
        <v>8</v>
      </c>
      <c r="G64">
        <v>3</v>
      </c>
      <c r="H64">
        <v>5</v>
      </c>
      <c r="I64">
        <v>141</v>
      </c>
      <c r="J64">
        <v>5</v>
      </c>
      <c r="K64">
        <v>136</v>
      </c>
      <c r="L64">
        <v>0</v>
      </c>
    </row>
    <row r="65" spans="1:12" x14ac:dyDescent="0.25">
      <c r="A65">
        <v>1419</v>
      </c>
      <c r="B65">
        <v>1578911419</v>
      </c>
      <c r="C65">
        <v>29393828</v>
      </c>
      <c r="D65" t="s">
        <v>47</v>
      </c>
      <c r="E65">
        <v>2020</v>
      </c>
      <c r="F65">
        <v>8</v>
      </c>
      <c r="G65">
        <v>5</v>
      </c>
      <c r="H65">
        <v>8</v>
      </c>
      <c r="I65">
        <v>56</v>
      </c>
      <c r="J65">
        <v>8</v>
      </c>
      <c r="K65">
        <v>48</v>
      </c>
      <c r="L65">
        <v>0</v>
      </c>
    </row>
    <row r="66" spans="1:12" x14ac:dyDescent="0.25">
      <c r="A66">
        <v>1419</v>
      </c>
      <c r="B66" s="1">
        <v>3.41066E+16</v>
      </c>
      <c r="C66">
        <v>45086636</v>
      </c>
      <c r="D66" t="s">
        <v>56</v>
      </c>
      <c r="E66">
        <v>2020</v>
      </c>
      <c r="F66">
        <v>8</v>
      </c>
      <c r="G66">
        <v>1</v>
      </c>
      <c r="H66">
        <v>11</v>
      </c>
      <c r="I66">
        <v>43</v>
      </c>
      <c r="J66">
        <v>11</v>
      </c>
      <c r="K66">
        <v>32</v>
      </c>
      <c r="L66">
        <v>0</v>
      </c>
    </row>
    <row r="67" spans="1:12" x14ac:dyDescent="0.25">
      <c r="A67">
        <v>1426</v>
      </c>
      <c r="B67">
        <v>73223401426</v>
      </c>
      <c r="C67">
        <v>41283215</v>
      </c>
      <c r="D67" t="s">
        <v>34</v>
      </c>
      <c r="E67">
        <v>2020</v>
      </c>
      <c r="F67">
        <v>8</v>
      </c>
      <c r="G67">
        <v>10</v>
      </c>
      <c r="H67">
        <v>32</v>
      </c>
      <c r="I67">
        <v>108</v>
      </c>
      <c r="J67">
        <v>31</v>
      </c>
      <c r="K67">
        <v>76</v>
      </c>
      <c r="L67">
        <v>1</v>
      </c>
    </row>
    <row r="68" spans="1:12" x14ac:dyDescent="0.25">
      <c r="A68">
        <v>1429</v>
      </c>
      <c r="B68">
        <v>70494231429</v>
      </c>
      <c r="C68">
        <v>29735432</v>
      </c>
      <c r="D68" t="s">
        <v>10</v>
      </c>
      <c r="E68">
        <v>2020</v>
      </c>
      <c r="F68">
        <v>8</v>
      </c>
      <c r="G68">
        <v>4</v>
      </c>
      <c r="H68">
        <v>7</v>
      </c>
      <c r="I68">
        <v>120</v>
      </c>
      <c r="J68">
        <v>7</v>
      </c>
      <c r="K68">
        <v>113</v>
      </c>
      <c r="L68">
        <v>0</v>
      </c>
    </row>
    <row r="69" spans="1:12" x14ac:dyDescent="0.25">
      <c r="A69">
        <v>1419</v>
      </c>
      <c r="B69">
        <v>8981061419</v>
      </c>
      <c r="C69">
        <v>29303349</v>
      </c>
      <c r="D69" t="s">
        <v>22</v>
      </c>
      <c r="E69">
        <v>2020</v>
      </c>
      <c r="F69">
        <v>8</v>
      </c>
      <c r="G69">
        <v>3</v>
      </c>
      <c r="H69">
        <v>9</v>
      </c>
      <c r="I69">
        <v>34</v>
      </c>
      <c r="J69">
        <v>9</v>
      </c>
      <c r="K69">
        <v>25</v>
      </c>
      <c r="L69">
        <v>0</v>
      </c>
    </row>
    <row r="70" spans="1:12" x14ac:dyDescent="0.25">
      <c r="A70">
        <v>1425</v>
      </c>
      <c r="B70">
        <v>61259901425</v>
      </c>
      <c r="C70">
        <v>45209679</v>
      </c>
      <c r="D70" t="s">
        <v>17</v>
      </c>
      <c r="E70">
        <v>2020</v>
      </c>
      <c r="F70">
        <v>8</v>
      </c>
      <c r="G70">
        <v>0</v>
      </c>
      <c r="H70">
        <v>1</v>
      </c>
      <c r="I70">
        <v>23</v>
      </c>
      <c r="J70">
        <v>1</v>
      </c>
      <c r="K70">
        <v>22</v>
      </c>
      <c r="L70">
        <v>0</v>
      </c>
    </row>
    <row r="71" spans="1:12" x14ac:dyDescent="0.25">
      <c r="A71">
        <v>1428</v>
      </c>
      <c r="B71">
        <v>65262631428</v>
      </c>
      <c r="C71">
        <v>47248002</v>
      </c>
      <c r="D71" t="s">
        <v>107</v>
      </c>
      <c r="E71">
        <v>2020</v>
      </c>
      <c r="F71">
        <v>8</v>
      </c>
      <c r="G71">
        <v>27</v>
      </c>
      <c r="H71">
        <v>48</v>
      </c>
      <c r="I71">
        <v>319</v>
      </c>
      <c r="J71">
        <v>46</v>
      </c>
      <c r="K71">
        <v>271</v>
      </c>
      <c r="L71">
        <v>2</v>
      </c>
    </row>
    <row r="72" spans="1:12" x14ac:dyDescent="0.25">
      <c r="A72">
        <v>1430</v>
      </c>
      <c r="B72" s="1">
        <v>2.90553E+16</v>
      </c>
      <c r="C72">
        <v>73417751</v>
      </c>
      <c r="D72" t="s">
        <v>78</v>
      </c>
      <c r="E72">
        <v>2020</v>
      </c>
      <c r="F72">
        <v>8</v>
      </c>
      <c r="G72">
        <v>5</v>
      </c>
      <c r="H72">
        <v>6</v>
      </c>
      <c r="I72">
        <v>117</v>
      </c>
      <c r="J72">
        <v>5</v>
      </c>
      <c r="K72">
        <v>111</v>
      </c>
      <c r="L72">
        <v>1</v>
      </c>
    </row>
    <row r="73" spans="1:12" x14ac:dyDescent="0.25">
      <c r="A73">
        <v>1419</v>
      </c>
      <c r="B73">
        <v>26914361419</v>
      </c>
      <c r="C73">
        <v>45205279</v>
      </c>
      <c r="D73" t="s">
        <v>76</v>
      </c>
      <c r="E73">
        <v>2020</v>
      </c>
      <c r="F73">
        <v>8</v>
      </c>
      <c r="G73">
        <v>10</v>
      </c>
      <c r="H73">
        <v>18</v>
      </c>
      <c r="I73">
        <v>83</v>
      </c>
      <c r="J73">
        <v>18</v>
      </c>
      <c r="K73">
        <v>65</v>
      </c>
      <c r="L73">
        <v>0</v>
      </c>
    </row>
    <row r="74" spans="1:12" x14ac:dyDescent="0.25">
      <c r="A74">
        <v>1419</v>
      </c>
      <c r="B74" s="1">
        <v>4.23272E+16</v>
      </c>
      <c r="C74">
        <v>1672616</v>
      </c>
      <c r="D74" t="s">
        <v>36</v>
      </c>
      <c r="E74">
        <v>2020</v>
      </c>
      <c r="F74">
        <v>8</v>
      </c>
      <c r="G74">
        <v>23</v>
      </c>
      <c r="H74">
        <v>32</v>
      </c>
      <c r="I74">
        <v>165</v>
      </c>
      <c r="J74">
        <v>32</v>
      </c>
      <c r="K74">
        <v>133</v>
      </c>
      <c r="L74">
        <v>0</v>
      </c>
    </row>
    <row r="75" spans="1:12" x14ac:dyDescent="0.25">
      <c r="A75">
        <v>1419</v>
      </c>
      <c r="B75">
        <v>42434801419</v>
      </c>
      <c r="C75">
        <v>47348121</v>
      </c>
      <c r="D75" t="s">
        <v>86</v>
      </c>
      <c r="E75">
        <v>2020</v>
      </c>
      <c r="F75">
        <v>8</v>
      </c>
      <c r="G75">
        <v>4</v>
      </c>
      <c r="H75">
        <v>12</v>
      </c>
      <c r="I75">
        <v>37</v>
      </c>
      <c r="J75">
        <v>12</v>
      </c>
      <c r="K75">
        <v>25</v>
      </c>
      <c r="L75">
        <v>0</v>
      </c>
    </row>
    <row r="76" spans="1:12" x14ac:dyDescent="0.25">
      <c r="A76">
        <v>1419</v>
      </c>
      <c r="B76">
        <v>8981321419</v>
      </c>
      <c r="C76">
        <v>10683706</v>
      </c>
      <c r="D76" t="s">
        <v>40</v>
      </c>
      <c r="E76">
        <v>2020</v>
      </c>
      <c r="F76">
        <v>8</v>
      </c>
      <c r="G76">
        <v>2</v>
      </c>
      <c r="H76">
        <v>6</v>
      </c>
      <c r="I76">
        <v>33</v>
      </c>
      <c r="J76">
        <v>6</v>
      </c>
      <c r="K76">
        <v>27</v>
      </c>
      <c r="L76">
        <v>0</v>
      </c>
    </row>
    <row r="77" spans="1:12" x14ac:dyDescent="0.25">
      <c r="A77">
        <v>1427</v>
      </c>
      <c r="B77">
        <v>74586501427</v>
      </c>
      <c r="C77">
        <v>41149685</v>
      </c>
      <c r="D77" t="s">
        <v>67</v>
      </c>
      <c r="E77">
        <v>2020</v>
      </c>
      <c r="F77">
        <v>8</v>
      </c>
      <c r="G77">
        <v>24</v>
      </c>
      <c r="H77">
        <v>38</v>
      </c>
      <c r="I77">
        <v>229</v>
      </c>
      <c r="J77">
        <v>37</v>
      </c>
      <c r="K77">
        <v>191</v>
      </c>
      <c r="L77">
        <v>1</v>
      </c>
    </row>
    <row r="78" spans="1:12" x14ac:dyDescent="0.25">
      <c r="A78">
        <v>1430</v>
      </c>
      <c r="B78">
        <v>49927671430</v>
      </c>
      <c r="C78">
        <v>73887126</v>
      </c>
      <c r="D78" t="s">
        <v>109</v>
      </c>
      <c r="E78">
        <v>2020</v>
      </c>
      <c r="F78">
        <v>8</v>
      </c>
      <c r="G78">
        <v>2</v>
      </c>
      <c r="H78">
        <v>5</v>
      </c>
      <c r="I78">
        <v>66</v>
      </c>
      <c r="J78">
        <v>5</v>
      </c>
      <c r="K78">
        <v>61</v>
      </c>
      <c r="L78">
        <v>0</v>
      </c>
    </row>
    <row r="79" spans="1:12" x14ac:dyDescent="0.25">
      <c r="A79">
        <v>1419</v>
      </c>
      <c r="B79" s="1">
        <v>2.14516E+16</v>
      </c>
      <c r="C79">
        <v>43223117</v>
      </c>
      <c r="D79" t="s">
        <v>104</v>
      </c>
      <c r="E79">
        <v>2020</v>
      </c>
      <c r="F79">
        <v>8</v>
      </c>
      <c r="G79">
        <v>68</v>
      </c>
      <c r="H79">
        <v>185</v>
      </c>
      <c r="I79">
        <v>269</v>
      </c>
      <c r="J79">
        <v>185</v>
      </c>
      <c r="K79">
        <v>84</v>
      </c>
      <c r="L79">
        <v>0</v>
      </c>
    </row>
    <row r="80" spans="1:12" x14ac:dyDescent="0.25">
      <c r="A80">
        <v>1419</v>
      </c>
      <c r="B80" s="1">
        <v>2.20188E+16</v>
      </c>
      <c r="C80">
        <v>44341107</v>
      </c>
      <c r="D80" t="s">
        <v>102</v>
      </c>
      <c r="E80">
        <v>2020</v>
      </c>
      <c r="F80">
        <v>8</v>
      </c>
      <c r="G80">
        <v>1</v>
      </c>
      <c r="H80">
        <v>22</v>
      </c>
      <c r="I80">
        <v>31</v>
      </c>
      <c r="J80">
        <v>22</v>
      </c>
      <c r="K80">
        <v>9</v>
      </c>
      <c r="L80">
        <v>0</v>
      </c>
    </row>
    <row r="81" spans="1:12" x14ac:dyDescent="0.25">
      <c r="A81">
        <v>1419</v>
      </c>
      <c r="B81">
        <v>74172351419</v>
      </c>
      <c r="C81">
        <v>44718993</v>
      </c>
      <c r="D81" t="s">
        <v>45</v>
      </c>
      <c r="E81">
        <v>2020</v>
      </c>
      <c r="F81">
        <v>8</v>
      </c>
      <c r="G81">
        <v>5</v>
      </c>
      <c r="H81">
        <v>9</v>
      </c>
      <c r="I81">
        <v>67</v>
      </c>
      <c r="J81">
        <v>9</v>
      </c>
      <c r="K81">
        <v>58</v>
      </c>
      <c r="L81">
        <v>0</v>
      </c>
    </row>
    <row r="82" spans="1:12" x14ac:dyDescent="0.25">
      <c r="A82">
        <v>1419</v>
      </c>
      <c r="B82">
        <v>8980871419</v>
      </c>
      <c r="C82">
        <v>29707671</v>
      </c>
      <c r="D82" t="s">
        <v>43</v>
      </c>
      <c r="E82">
        <v>2020</v>
      </c>
      <c r="F82">
        <v>8</v>
      </c>
      <c r="G82">
        <v>1</v>
      </c>
      <c r="H82">
        <v>10</v>
      </c>
      <c r="I82">
        <v>43</v>
      </c>
      <c r="J82">
        <v>10</v>
      </c>
      <c r="K82">
        <v>33</v>
      </c>
      <c r="L82">
        <v>0</v>
      </c>
    </row>
    <row r="83" spans="1:12" x14ac:dyDescent="0.25">
      <c r="A83">
        <v>1428</v>
      </c>
      <c r="B83">
        <v>53516341428</v>
      </c>
      <c r="C83">
        <v>47745136</v>
      </c>
      <c r="D83" t="s">
        <v>55</v>
      </c>
      <c r="E83">
        <v>2020</v>
      </c>
      <c r="F83">
        <v>8</v>
      </c>
      <c r="G83">
        <v>9</v>
      </c>
      <c r="H83">
        <v>30</v>
      </c>
      <c r="I83">
        <v>161</v>
      </c>
      <c r="J83">
        <v>19</v>
      </c>
      <c r="K83">
        <v>131</v>
      </c>
      <c r="L83">
        <v>11</v>
      </c>
    </row>
    <row r="84" spans="1:12" x14ac:dyDescent="0.25">
      <c r="A84">
        <v>1419</v>
      </c>
      <c r="B84" s="1">
        <v>1.83022E+16</v>
      </c>
      <c r="C84">
        <v>29298700</v>
      </c>
      <c r="D84" t="s">
        <v>35</v>
      </c>
      <c r="E84">
        <v>2020</v>
      </c>
      <c r="F84">
        <v>8</v>
      </c>
      <c r="G84">
        <v>12</v>
      </c>
      <c r="H84">
        <v>25</v>
      </c>
      <c r="I84">
        <v>107</v>
      </c>
      <c r="J84">
        <v>25</v>
      </c>
      <c r="K84">
        <v>82</v>
      </c>
      <c r="L84">
        <v>0</v>
      </c>
    </row>
    <row r="85" spans="1:12" x14ac:dyDescent="0.25">
      <c r="A85">
        <v>1419</v>
      </c>
      <c r="B85">
        <v>72017841419</v>
      </c>
      <c r="C85">
        <v>791189</v>
      </c>
      <c r="D85" t="s">
        <v>14</v>
      </c>
      <c r="E85">
        <v>2020</v>
      </c>
      <c r="F85">
        <v>8</v>
      </c>
      <c r="G85">
        <v>0</v>
      </c>
      <c r="H85">
        <v>1</v>
      </c>
      <c r="I85">
        <v>197</v>
      </c>
      <c r="J85">
        <v>1</v>
      </c>
      <c r="K85">
        <v>196</v>
      </c>
      <c r="L85">
        <v>0</v>
      </c>
    </row>
    <row r="86" spans="1:12" x14ac:dyDescent="0.25">
      <c r="A86">
        <v>1419</v>
      </c>
      <c r="B86">
        <v>8980851419</v>
      </c>
      <c r="C86">
        <v>29269423</v>
      </c>
      <c r="D86" t="s">
        <v>15</v>
      </c>
      <c r="E86">
        <v>2020</v>
      </c>
      <c r="F86">
        <v>8</v>
      </c>
      <c r="G86">
        <v>1</v>
      </c>
      <c r="H86">
        <v>10</v>
      </c>
      <c r="I86">
        <v>108</v>
      </c>
      <c r="J86">
        <v>10</v>
      </c>
      <c r="K86">
        <v>98</v>
      </c>
      <c r="L86">
        <v>0</v>
      </c>
    </row>
    <row r="87" spans="1:12" x14ac:dyDescent="0.25">
      <c r="A87">
        <v>1419</v>
      </c>
      <c r="B87">
        <v>8981271419</v>
      </c>
      <c r="C87">
        <v>29365108</v>
      </c>
      <c r="D87" t="s">
        <v>24</v>
      </c>
      <c r="E87">
        <v>2020</v>
      </c>
      <c r="F87">
        <v>8</v>
      </c>
      <c r="G87">
        <v>44</v>
      </c>
      <c r="H87">
        <v>59</v>
      </c>
      <c r="I87">
        <v>124</v>
      </c>
      <c r="J87">
        <v>59</v>
      </c>
      <c r="K87">
        <v>65</v>
      </c>
      <c r="L87">
        <v>0</v>
      </c>
    </row>
    <row r="88" spans="1:12" x14ac:dyDescent="0.25">
      <c r="A88">
        <v>1419</v>
      </c>
      <c r="B88">
        <v>8981291419</v>
      </c>
      <c r="C88">
        <v>41641075</v>
      </c>
      <c r="D88" t="s">
        <v>16</v>
      </c>
      <c r="E88">
        <v>2020</v>
      </c>
      <c r="F88">
        <v>8</v>
      </c>
      <c r="G88">
        <v>5</v>
      </c>
      <c r="H88">
        <v>15</v>
      </c>
      <c r="I88">
        <v>54</v>
      </c>
      <c r="J88">
        <v>15</v>
      </c>
      <c r="K88">
        <v>39</v>
      </c>
      <c r="L88">
        <v>0</v>
      </c>
    </row>
    <row r="89" spans="1:12" x14ac:dyDescent="0.25">
      <c r="A89">
        <v>1423</v>
      </c>
      <c r="B89">
        <v>8981481423</v>
      </c>
      <c r="C89">
        <v>42976174</v>
      </c>
      <c r="D89" t="s">
        <v>100</v>
      </c>
      <c r="E89">
        <v>2020</v>
      </c>
      <c r="F89">
        <v>8</v>
      </c>
      <c r="G89">
        <v>1</v>
      </c>
      <c r="H89">
        <v>1</v>
      </c>
      <c r="I89">
        <v>11</v>
      </c>
      <c r="J89">
        <v>1</v>
      </c>
      <c r="K89">
        <v>10</v>
      </c>
      <c r="L89">
        <v>0</v>
      </c>
    </row>
    <row r="90" spans="1:12" x14ac:dyDescent="0.25">
      <c r="A90">
        <v>1426</v>
      </c>
      <c r="B90">
        <v>8980881426</v>
      </c>
      <c r="C90">
        <v>45056291</v>
      </c>
      <c r="D90" t="s">
        <v>87</v>
      </c>
      <c r="E90">
        <v>2020</v>
      </c>
      <c r="F90">
        <v>8</v>
      </c>
      <c r="G90">
        <v>1</v>
      </c>
      <c r="H90">
        <v>4</v>
      </c>
      <c r="I90">
        <v>11</v>
      </c>
      <c r="J90">
        <v>4</v>
      </c>
      <c r="K90">
        <v>7</v>
      </c>
      <c r="L90">
        <v>0</v>
      </c>
    </row>
    <row r="91" spans="1:12" x14ac:dyDescent="0.25">
      <c r="A91">
        <v>1427</v>
      </c>
      <c r="B91" s="1">
        <v>1.84628E+16</v>
      </c>
      <c r="C91">
        <v>30643989</v>
      </c>
      <c r="D91" t="s">
        <v>54</v>
      </c>
      <c r="E91">
        <v>2020</v>
      </c>
      <c r="F91">
        <v>8</v>
      </c>
      <c r="G91">
        <v>0</v>
      </c>
      <c r="H91">
        <v>0</v>
      </c>
      <c r="I91">
        <v>1</v>
      </c>
      <c r="J91">
        <v>0</v>
      </c>
      <c r="K91">
        <v>1</v>
      </c>
      <c r="L91">
        <v>0</v>
      </c>
    </row>
    <row r="92" spans="1:12" x14ac:dyDescent="0.25">
      <c r="A92">
        <v>1429</v>
      </c>
      <c r="B92" s="1">
        <v>3.12046E+16</v>
      </c>
      <c r="C92">
        <v>76940118</v>
      </c>
      <c r="D92" t="s">
        <v>26</v>
      </c>
      <c r="E92">
        <v>2020</v>
      </c>
      <c r="F92">
        <v>8</v>
      </c>
      <c r="G92">
        <v>3</v>
      </c>
      <c r="H92">
        <v>6</v>
      </c>
      <c r="I92">
        <v>108</v>
      </c>
      <c r="J92">
        <v>0</v>
      </c>
      <c r="K92">
        <v>102</v>
      </c>
      <c r="L92">
        <v>6</v>
      </c>
    </row>
    <row r="93" spans="1:12" x14ac:dyDescent="0.25">
      <c r="A93">
        <v>1429</v>
      </c>
      <c r="B93">
        <v>96215211429</v>
      </c>
      <c r="C93">
        <v>42281801</v>
      </c>
      <c r="D93" t="s">
        <v>77</v>
      </c>
      <c r="E93">
        <v>2020</v>
      </c>
      <c r="F93">
        <v>8</v>
      </c>
      <c r="G93">
        <v>1</v>
      </c>
      <c r="H93">
        <v>1</v>
      </c>
      <c r="I93">
        <v>60</v>
      </c>
      <c r="J93">
        <v>1</v>
      </c>
      <c r="K93">
        <v>59</v>
      </c>
      <c r="L9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5FC6C-9EA5-4BCA-BEFB-670EDCCA2F40}">
  <dimension ref="A1:L94"/>
  <sheetViews>
    <sheetView workbookViewId="0">
      <selection activeCell="E17" sqref="E17"/>
    </sheetView>
  </sheetViews>
  <sheetFormatPr baseColWidth="10" defaultRowHeight="15" x14ac:dyDescent="0.25"/>
  <cols>
    <col min="4" max="4" width="41" customWidth="1"/>
  </cols>
  <sheetData>
    <row r="1" spans="1:12" x14ac:dyDescent="0.25">
      <c r="A1" t="s">
        <v>0</v>
      </c>
      <c r="B1" t="s">
        <v>1</v>
      </c>
      <c r="C1" t="s">
        <v>114</v>
      </c>
      <c r="D1" t="s">
        <v>113</v>
      </c>
      <c r="E1" t="s">
        <v>112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</row>
    <row r="2" spans="1:12" x14ac:dyDescent="0.25">
      <c r="A2">
        <v>1419</v>
      </c>
      <c r="B2">
        <v>1578911419</v>
      </c>
      <c r="C2">
        <v>29393828</v>
      </c>
      <c r="D2" t="s">
        <v>47</v>
      </c>
      <c r="E2">
        <v>2020</v>
      </c>
      <c r="F2">
        <v>9</v>
      </c>
      <c r="G2">
        <v>3</v>
      </c>
      <c r="H2">
        <v>5</v>
      </c>
      <c r="I2">
        <v>48</v>
      </c>
      <c r="J2">
        <v>5</v>
      </c>
      <c r="K2">
        <v>43</v>
      </c>
      <c r="L2">
        <v>0</v>
      </c>
    </row>
    <row r="3" spans="1:12" x14ac:dyDescent="0.25">
      <c r="A3">
        <v>1419</v>
      </c>
      <c r="B3">
        <v>17092051419</v>
      </c>
      <c r="C3">
        <v>29427071</v>
      </c>
      <c r="D3" t="s">
        <v>19</v>
      </c>
      <c r="E3">
        <v>2020</v>
      </c>
      <c r="F3">
        <v>9</v>
      </c>
      <c r="G3">
        <v>12</v>
      </c>
      <c r="H3">
        <v>16</v>
      </c>
      <c r="I3">
        <v>33</v>
      </c>
      <c r="J3">
        <v>16</v>
      </c>
      <c r="K3">
        <v>17</v>
      </c>
      <c r="L3">
        <v>0</v>
      </c>
    </row>
    <row r="4" spans="1:12" x14ac:dyDescent="0.25">
      <c r="A4">
        <v>1419</v>
      </c>
      <c r="B4">
        <v>17936921419</v>
      </c>
      <c r="C4">
        <v>41112516</v>
      </c>
      <c r="D4" t="s">
        <v>110</v>
      </c>
      <c r="E4">
        <v>2020</v>
      </c>
      <c r="F4">
        <v>9</v>
      </c>
      <c r="G4">
        <v>2</v>
      </c>
      <c r="H4">
        <v>7</v>
      </c>
      <c r="I4">
        <v>34</v>
      </c>
      <c r="J4">
        <v>7</v>
      </c>
      <c r="K4">
        <v>27</v>
      </c>
      <c r="L4">
        <v>0</v>
      </c>
    </row>
    <row r="5" spans="1:12" x14ac:dyDescent="0.25">
      <c r="A5">
        <v>1419</v>
      </c>
      <c r="B5">
        <v>181959451419</v>
      </c>
      <c r="C5">
        <v>29278682</v>
      </c>
      <c r="D5" t="s">
        <v>85</v>
      </c>
      <c r="E5">
        <v>2020</v>
      </c>
      <c r="F5">
        <v>9</v>
      </c>
      <c r="G5">
        <v>3</v>
      </c>
      <c r="H5">
        <v>4</v>
      </c>
      <c r="I5">
        <v>56</v>
      </c>
      <c r="J5">
        <v>4</v>
      </c>
      <c r="K5">
        <v>52</v>
      </c>
      <c r="L5">
        <v>0</v>
      </c>
    </row>
    <row r="6" spans="1:12" x14ac:dyDescent="0.25">
      <c r="A6">
        <v>1419</v>
      </c>
      <c r="B6">
        <v>183021561419</v>
      </c>
      <c r="C6">
        <v>29298700</v>
      </c>
      <c r="D6" t="s">
        <v>35</v>
      </c>
      <c r="E6">
        <v>2020</v>
      </c>
      <c r="F6">
        <v>9</v>
      </c>
      <c r="G6">
        <v>21</v>
      </c>
      <c r="H6">
        <v>42</v>
      </c>
      <c r="I6">
        <v>145</v>
      </c>
      <c r="J6">
        <v>42</v>
      </c>
      <c r="K6">
        <v>103</v>
      </c>
      <c r="L6">
        <v>0</v>
      </c>
    </row>
    <row r="7" spans="1:12" x14ac:dyDescent="0.25">
      <c r="A7">
        <v>1419</v>
      </c>
      <c r="B7">
        <v>184843181419</v>
      </c>
      <c r="C7">
        <v>29649943</v>
      </c>
      <c r="D7" t="s">
        <v>11</v>
      </c>
      <c r="E7">
        <v>2020</v>
      </c>
      <c r="F7">
        <v>9</v>
      </c>
      <c r="G7">
        <v>0</v>
      </c>
      <c r="H7">
        <v>0</v>
      </c>
      <c r="I7">
        <v>1</v>
      </c>
      <c r="J7">
        <v>0</v>
      </c>
      <c r="K7">
        <v>1</v>
      </c>
      <c r="L7">
        <v>0</v>
      </c>
    </row>
    <row r="8" spans="1:12" x14ac:dyDescent="0.25">
      <c r="A8">
        <v>1419</v>
      </c>
      <c r="B8">
        <v>214516191419</v>
      </c>
      <c r="C8">
        <v>43223117</v>
      </c>
      <c r="D8" t="s">
        <v>104</v>
      </c>
      <c r="E8">
        <v>2020</v>
      </c>
      <c r="F8">
        <v>9</v>
      </c>
      <c r="G8">
        <v>65</v>
      </c>
      <c r="H8">
        <v>130</v>
      </c>
      <c r="I8">
        <v>220</v>
      </c>
      <c r="J8">
        <v>130</v>
      </c>
      <c r="K8">
        <v>90</v>
      </c>
      <c r="L8">
        <v>0</v>
      </c>
    </row>
    <row r="9" spans="1:12" x14ac:dyDescent="0.25">
      <c r="A9">
        <v>1419</v>
      </c>
      <c r="B9">
        <v>215804351419</v>
      </c>
      <c r="C9">
        <v>43687819</v>
      </c>
      <c r="D9" t="s">
        <v>49</v>
      </c>
      <c r="E9">
        <v>2020</v>
      </c>
      <c r="F9">
        <v>9</v>
      </c>
      <c r="G9">
        <v>0</v>
      </c>
      <c r="H9">
        <v>1</v>
      </c>
      <c r="I9">
        <v>43</v>
      </c>
      <c r="J9">
        <v>1</v>
      </c>
      <c r="K9">
        <v>42</v>
      </c>
      <c r="L9">
        <v>0</v>
      </c>
    </row>
    <row r="10" spans="1:12" x14ac:dyDescent="0.25">
      <c r="A10">
        <v>1419</v>
      </c>
      <c r="B10">
        <v>220188171419</v>
      </c>
      <c r="C10">
        <v>44341107</v>
      </c>
      <c r="D10" t="s">
        <v>102</v>
      </c>
      <c r="E10">
        <v>2020</v>
      </c>
      <c r="F10">
        <v>9</v>
      </c>
      <c r="G10">
        <v>2</v>
      </c>
      <c r="H10">
        <v>24</v>
      </c>
      <c r="I10">
        <v>28</v>
      </c>
      <c r="J10">
        <v>24</v>
      </c>
      <c r="K10">
        <v>4</v>
      </c>
      <c r="L10">
        <v>0</v>
      </c>
    </row>
    <row r="11" spans="1:12" x14ac:dyDescent="0.25">
      <c r="A11">
        <v>1419</v>
      </c>
      <c r="B11">
        <v>233277741419</v>
      </c>
      <c r="C11">
        <v>46303936</v>
      </c>
      <c r="D11" t="s">
        <v>105</v>
      </c>
      <c r="E11">
        <v>2020</v>
      </c>
      <c r="F11">
        <v>9</v>
      </c>
      <c r="G11">
        <v>2</v>
      </c>
      <c r="H11">
        <v>18</v>
      </c>
      <c r="I11">
        <v>57</v>
      </c>
      <c r="J11">
        <v>18</v>
      </c>
      <c r="K11">
        <v>39</v>
      </c>
      <c r="L11">
        <v>0</v>
      </c>
    </row>
    <row r="12" spans="1:12" x14ac:dyDescent="0.25">
      <c r="A12">
        <v>1419</v>
      </c>
      <c r="B12">
        <v>26914361419</v>
      </c>
      <c r="C12">
        <v>45205279</v>
      </c>
      <c r="D12" t="s">
        <v>76</v>
      </c>
      <c r="E12">
        <v>2020</v>
      </c>
      <c r="F12">
        <v>9</v>
      </c>
      <c r="G12">
        <v>1</v>
      </c>
      <c r="H12">
        <v>5</v>
      </c>
      <c r="I12">
        <v>71</v>
      </c>
      <c r="J12">
        <v>5</v>
      </c>
      <c r="K12">
        <v>66</v>
      </c>
      <c r="L12">
        <v>0</v>
      </c>
    </row>
    <row r="13" spans="1:12" x14ac:dyDescent="0.25">
      <c r="A13">
        <v>1419</v>
      </c>
      <c r="B13">
        <v>280870881419</v>
      </c>
      <c r="C13">
        <v>72212566</v>
      </c>
      <c r="D13" t="s">
        <v>28</v>
      </c>
      <c r="E13">
        <v>2020</v>
      </c>
      <c r="F13">
        <v>9</v>
      </c>
      <c r="G13">
        <v>3</v>
      </c>
      <c r="H13">
        <v>6</v>
      </c>
      <c r="I13">
        <v>14</v>
      </c>
      <c r="J13">
        <v>6</v>
      </c>
      <c r="K13">
        <v>8</v>
      </c>
      <c r="L13">
        <v>0</v>
      </c>
    </row>
    <row r="14" spans="1:12" x14ac:dyDescent="0.25">
      <c r="A14">
        <v>1419</v>
      </c>
      <c r="B14">
        <v>283883441419</v>
      </c>
      <c r="C14">
        <v>72570988</v>
      </c>
      <c r="D14" t="s">
        <v>29</v>
      </c>
      <c r="E14">
        <v>2020</v>
      </c>
      <c r="F14">
        <v>9</v>
      </c>
      <c r="G14">
        <v>2</v>
      </c>
      <c r="H14">
        <v>2</v>
      </c>
      <c r="I14">
        <v>37</v>
      </c>
      <c r="J14">
        <v>2</v>
      </c>
      <c r="K14">
        <v>35</v>
      </c>
      <c r="L14">
        <v>0</v>
      </c>
    </row>
    <row r="15" spans="1:12" x14ac:dyDescent="0.25">
      <c r="A15">
        <v>1419</v>
      </c>
      <c r="B15">
        <v>30145561419</v>
      </c>
      <c r="C15">
        <v>29335628</v>
      </c>
      <c r="D15" t="s">
        <v>59</v>
      </c>
      <c r="E15">
        <v>2020</v>
      </c>
      <c r="F15">
        <v>9</v>
      </c>
      <c r="G15">
        <v>1</v>
      </c>
      <c r="H15">
        <v>7</v>
      </c>
      <c r="I15">
        <v>20</v>
      </c>
      <c r="J15">
        <v>7</v>
      </c>
      <c r="K15">
        <v>13</v>
      </c>
      <c r="L15">
        <v>0</v>
      </c>
    </row>
    <row r="16" spans="1:12" x14ac:dyDescent="0.25">
      <c r="A16">
        <v>1419</v>
      </c>
      <c r="B16">
        <v>341066451419</v>
      </c>
      <c r="C16">
        <v>45086636</v>
      </c>
      <c r="D16" t="s">
        <v>56</v>
      </c>
      <c r="E16">
        <v>2020</v>
      </c>
      <c r="F16">
        <v>9</v>
      </c>
      <c r="G16">
        <v>3</v>
      </c>
      <c r="H16">
        <v>34</v>
      </c>
      <c r="I16">
        <v>66</v>
      </c>
      <c r="J16">
        <v>34</v>
      </c>
      <c r="K16">
        <v>32</v>
      </c>
      <c r="L16">
        <v>0</v>
      </c>
    </row>
    <row r="17" spans="1:12" x14ac:dyDescent="0.25">
      <c r="A17">
        <v>1419</v>
      </c>
      <c r="B17">
        <v>37022391419</v>
      </c>
      <c r="C17">
        <v>1321659</v>
      </c>
      <c r="D17" t="s">
        <v>79</v>
      </c>
      <c r="E17">
        <v>2020</v>
      </c>
      <c r="F17">
        <v>9</v>
      </c>
      <c r="G17">
        <v>2</v>
      </c>
      <c r="H17">
        <v>6</v>
      </c>
      <c r="I17">
        <v>50</v>
      </c>
      <c r="J17">
        <v>6</v>
      </c>
      <c r="K17">
        <v>44</v>
      </c>
      <c r="L17">
        <v>0</v>
      </c>
    </row>
    <row r="18" spans="1:12" x14ac:dyDescent="0.25">
      <c r="A18">
        <v>1419</v>
      </c>
      <c r="B18">
        <v>4148481419</v>
      </c>
      <c r="C18">
        <v>29739617</v>
      </c>
      <c r="D18" t="s">
        <v>70</v>
      </c>
      <c r="E18">
        <v>2020</v>
      </c>
      <c r="F18">
        <v>9</v>
      </c>
      <c r="G18">
        <v>0</v>
      </c>
      <c r="H18">
        <v>0</v>
      </c>
      <c r="I18">
        <v>2</v>
      </c>
      <c r="J18">
        <v>0</v>
      </c>
      <c r="K18">
        <v>2</v>
      </c>
      <c r="L18">
        <v>0</v>
      </c>
    </row>
    <row r="19" spans="1:12" x14ac:dyDescent="0.25">
      <c r="A19">
        <v>1419</v>
      </c>
      <c r="B19">
        <v>423272021419</v>
      </c>
      <c r="C19">
        <v>1672616</v>
      </c>
      <c r="D19" t="s">
        <v>36</v>
      </c>
      <c r="E19">
        <v>2020</v>
      </c>
      <c r="F19">
        <v>9</v>
      </c>
      <c r="G19">
        <v>12</v>
      </c>
      <c r="H19">
        <v>17</v>
      </c>
      <c r="I19">
        <v>118</v>
      </c>
      <c r="J19">
        <v>17</v>
      </c>
      <c r="K19">
        <v>101</v>
      </c>
      <c r="L19">
        <v>0</v>
      </c>
    </row>
    <row r="20" spans="1:12" x14ac:dyDescent="0.25">
      <c r="A20">
        <v>1419</v>
      </c>
      <c r="B20">
        <v>42434801419</v>
      </c>
      <c r="C20">
        <v>47348121</v>
      </c>
      <c r="D20" t="s">
        <v>86</v>
      </c>
      <c r="E20">
        <v>2020</v>
      </c>
      <c r="F20">
        <v>9</v>
      </c>
      <c r="G20">
        <v>4</v>
      </c>
      <c r="H20">
        <v>24</v>
      </c>
      <c r="I20">
        <v>65</v>
      </c>
      <c r="J20">
        <v>24</v>
      </c>
      <c r="K20">
        <v>41</v>
      </c>
      <c r="L20">
        <v>0</v>
      </c>
    </row>
    <row r="21" spans="1:12" x14ac:dyDescent="0.25">
      <c r="A21">
        <v>1419</v>
      </c>
      <c r="B21">
        <v>4469951419</v>
      </c>
      <c r="C21">
        <v>71860328</v>
      </c>
      <c r="D21" t="s">
        <v>62</v>
      </c>
      <c r="E21">
        <v>2020</v>
      </c>
      <c r="F21">
        <v>9</v>
      </c>
      <c r="G21">
        <v>0</v>
      </c>
      <c r="H21">
        <v>0</v>
      </c>
      <c r="I21">
        <v>1</v>
      </c>
      <c r="J21">
        <v>0</v>
      </c>
      <c r="K21">
        <v>1</v>
      </c>
      <c r="L21">
        <v>0</v>
      </c>
    </row>
    <row r="22" spans="1:12" x14ac:dyDescent="0.25">
      <c r="A22">
        <v>1419</v>
      </c>
      <c r="B22">
        <v>48748891419</v>
      </c>
      <c r="C22">
        <v>40624993</v>
      </c>
      <c r="D22" t="s">
        <v>73</v>
      </c>
      <c r="E22">
        <v>2020</v>
      </c>
      <c r="F22">
        <v>9</v>
      </c>
      <c r="G22">
        <v>1</v>
      </c>
      <c r="H22">
        <v>2</v>
      </c>
      <c r="I22">
        <v>2</v>
      </c>
      <c r="J22">
        <v>2</v>
      </c>
      <c r="K22">
        <v>0</v>
      </c>
      <c r="L22">
        <v>0</v>
      </c>
    </row>
    <row r="23" spans="1:12" x14ac:dyDescent="0.25">
      <c r="A23">
        <v>1419</v>
      </c>
      <c r="B23">
        <v>5421271419</v>
      </c>
      <c r="C23">
        <v>30835511</v>
      </c>
      <c r="D23" t="s">
        <v>30</v>
      </c>
      <c r="E23">
        <v>2020</v>
      </c>
      <c r="F23">
        <v>9</v>
      </c>
      <c r="G23">
        <v>0</v>
      </c>
      <c r="H23">
        <v>0</v>
      </c>
      <c r="I23">
        <v>2</v>
      </c>
      <c r="J23">
        <v>0</v>
      </c>
      <c r="K23">
        <v>2</v>
      </c>
      <c r="L23">
        <v>0</v>
      </c>
    </row>
    <row r="24" spans="1:12" x14ac:dyDescent="0.25">
      <c r="A24">
        <v>1419</v>
      </c>
      <c r="B24">
        <v>6158151419</v>
      </c>
      <c r="C24">
        <v>44870076</v>
      </c>
      <c r="D24" t="s">
        <v>98</v>
      </c>
      <c r="E24">
        <v>2020</v>
      </c>
      <c r="F24">
        <v>9</v>
      </c>
      <c r="G24">
        <v>0</v>
      </c>
      <c r="H24">
        <v>17</v>
      </c>
      <c r="I24">
        <v>93</v>
      </c>
      <c r="J24">
        <v>17</v>
      </c>
      <c r="K24">
        <v>76</v>
      </c>
      <c r="L24">
        <v>0</v>
      </c>
    </row>
    <row r="25" spans="1:12" x14ac:dyDescent="0.25">
      <c r="A25">
        <v>1419</v>
      </c>
      <c r="B25">
        <v>64517511419</v>
      </c>
      <c r="C25">
        <v>45665962</v>
      </c>
      <c r="D25" t="s">
        <v>31</v>
      </c>
      <c r="E25">
        <v>2020</v>
      </c>
      <c r="F25">
        <v>9</v>
      </c>
      <c r="G25">
        <v>7</v>
      </c>
      <c r="H25">
        <v>14</v>
      </c>
      <c r="I25">
        <v>114</v>
      </c>
      <c r="J25">
        <v>14</v>
      </c>
      <c r="K25">
        <v>100</v>
      </c>
      <c r="L25">
        <v>0</v>
      </c>
    </row>
    <row r="26" spans="1:12" x14ac:dyDescent="0.25">
      <c r="A26">
        <v>1419</v>
      </c>
      <c r="B26">
        <v>70828751419</v>
      </c>
      <c r="C26">
        <v>41398566</v>
      </c>
      <c r="D26" t="s">
        <v>42</v>
      </c>
      <c r="E26">
        <v>2020</v>
      </c>
      <c r="F26">
        <v>9</v>
      </c>
      <c r="G26">
        <v>3</v>
      </c>
      <c r="H26">
        <v>10</v>
      </c>
      <c r="I26">
        <v>85</v>
      </c>
      <c r="J26">
        <v>10</v>
      </c>
      <c r="K26">
        <v>75</v>
      </c>
      <c r="L26">
        <v>0</v>
      </c>
    </row>
    <row r="27" spans="1:12" x14ac:dyDescent="0.25">
      <c r="A27">
        <v>1419</v>
      </c>
      <c r="B27">
        <v>72017841419</v>
      </c>
      <c r="C27">
        <v>791189</v>
      </c>
      <c r="D27" t="s">
        <v>14</v>
      </c>
      <c r="E27">
        <v>2020</v>
      </c>
      <c r="F27">
        <v>9</v>
      </c>
      <c r="G27">
        <v>1</v>
      </c>
      <c r="H27">
        <v>4</v>
      </c>
      <c r="I27">
        <v>204</v>
      </c>
      <c r="J27">
        <v>4</v>
      </c>
      <c r="K27">
        <v>200</v>
      </c>
      <c r="L27">
        <v>0</v>
      </c>
    </row>
    <row r="28" spans="1:12" x14ac:dyDescent="0.25">
      <c r="A28">
        <v>1419</v>
      </c>
      <c r="B28">
        <v>74172351419</v>
      </c>
      <c r="C28">
        <v>44718993</v>
      </c>
      <c r="D28" t="s">
        <v>45</v>
      </c>
      <c r="E28">
        <v>2020</v>
      </c>
      <c r="F28">
        <v>9</v>
      </c>
      <c r="G28">
        <v>4</v>
      </c>
      <c r="H28">
        <v>4</v>
      </c>
      <c r="I28">
        <v>59</v>
      </c>
      <c r="J28">
        <v>4</v>
      </c>
      <c r="K28">
        <v>55</v>
      </c>
      <c r="L28">
        <v>0</v>
      </c>
    </row>
    <row r="29" spans="1:12" x14ac:dyDescent="0.25">
      <c r="A29">
        <v>1419</v>
      </c>
      <c r="B29">
        <v>8980851419</v>
      </c>
      <c r="C29">
        <v>29269423</v>
      </c>
      <c r="D29" t="s">
        <v>15</v>
      </c>
      <c r="E29">
        <v>2020</v>
      </c>
      <c r="F29">
        <v>9</v>
      </c>
      <c r="G29">
        <v>13</v>
      </c>
      <c r="H29">
        <v>20</v>
      </c>
      <c r="I29">
        <v>252</v>
      </c>
      <c r="J29">
        <v>20</v>
      </c>
      <c r="K29">
        <v>232</v>
      </c>
      <c r="L29">
        <v>0</v>
      </c>
    </row>
    <row r="30" spans="1:12" x14ac:dyDescent="0.25">
      <c r="A30">
        <v>1419</v>
      </c>
      <c r="B30">
        <v>8980871419</v>
      </c>
      <c r="C30">
        <v>29707671</v>
      </c>
      <c r="D30" t="s">
        <v>43</v>
      </c>
      <c r="E30">
        <v>2020</v>
      </c>
      <c r="F30">
        <v>9</v>
      </c>
      <c r="G30">
        <v>3</v>
      </c>
      <c r="H30">
        <v>34</v>
      </c>
      <c r="I30">
        <v>70</v>
      </c>
      <c r="J30">
        <v>34</v>
      </c>
      <c r="K30">
        <v>36</v>
      </c>
      <c r="L30">
        <v>0</v>
      </c>
    </row>
    <row r="31" spans="1:12" x14ac:dyDescent="0.25">
      <c r="A31">
        <v>1419</v>
      </c>
      <c r="B31">
        <v>8980881419</v>
      </c>
      <c r="C31">
        <v>45056291</v>
      </c>
      <c r="D31" t="s">
        <v>87</v>
      </c>
      <c r="E31">
        <v>2020</v>
      </c>
      <c r="F31">
        <v>9</v>
      </c>
      <c r="G31">
        <v>2</v>
      </c>
      <c r="H31">
        <v>5</v>
      </c>
      <c r="I31">
        <v>67</v>
      </c>
      <c r="J31">
        <v>4</v>
      </c>
      <c r="K31">
        <v>62</v>
      </c>
      <c r="L31">
        <v>1</v>
      </c>
    </row>
    <row r="32" spans="1:12" x14ac:dyDescent="0.25">
      <c r="A32">
        <v>1419</v>
      </c>
      <c r="B32">
        <v>8980891419</v>
      </c>
      <c r="C32">
        <v>45056338</v>
      </c>
      <c r="D32" t="s">
        <v>90</v>
      </c>
      <c r="E32">
        <v>2020</v>
      </c>
      <c r="F32">
        <v>9</v>
      </c>
      <c r="G32">
        <v>3</v>
      </c>
      <c r="H32">
        <v>9</v>
      </c>
      <c r="I32">
        <v>50</v>
      </c>
      <c r="J32">
        <v>9</v>
      </c>
      <c r="K32">
        <v>41</v>
      </c>
      <c r="L32">
        <v>0</v>
      </c>
    </row>
    <row r="33" spans="1:12" x14ac:dyDescent="0.25">
      <c r="A33">
        <v>1419</v>
      </c>
      <c r="B33">
        <v>8980931419</v>
      </c>
      <c r="C33">
        <v>29333827</v>
      </c>
      <c r="D33" t="s">
        <v>60</v>
      </c>
      <c r="E33">
        <v>2020</v>
      </c>
      <c r="F33">
        <v>9</v>
      </c>
      <c r="G33">
        <v>1</v>
      </c>
      <c r="H33">
        <v>1</v>
      </c>
      <c r="I33">
        <v>27</v>
      </c>
      <c r="J33">
        <v>1</v>
      </c>
      <c r="K33">
        <v>26</v>
      </c>
      <c r="L33">
        <v>0</v>
      </c>
    </row>
    <row r="34" spans="1:12" x14ac:dyDescent="0.25">
      <c r="A34">
        <v>1419</v>
      </c>
      <c r="B34">
        <v>8980951419</v>
      </c>
      <c r="C34">
        <v>29343748</v>
      </c>
      <c r="D34" t="s">
        <v>88</v>
      </c>
      <c r="E34">
        <v>2020</v>
      </c>
      <c r="F34">
        <v>9</v>
      </c>
      <c r="G34">
        <v>0</v>
      </c>
      <c r="H34">
        <v>3</v>
      </c>
      <c r="I34">
        <v>53</v>
      </c>
      <c r="J34">
        <v>3</v>
      </c>
      <c r="K34">
        <v>50</v>
      </c>
      <c r="L34">
        <v>0</v>
      </c>
    </row>
    <row r="35" spans="1:12" x14ac:dyDescent="0.25">
      <c r="A35">
        <v>1419</v>
      </c>
      <c r="B35">
        <v>8980961419</v>
      </c>
      <c r="C35">
        <v>30643094</v>
      </c>
      <c r="D35" t="s">
        <v>71</v>
      </c>
      <c r="E35">
        <v>2020</v>
      </c>
      <c r="F35">
        <v>9</v>
      </c>
      <c r="G35">
        <v>0</v>
      </c>
      <c r="H35">
        <v>0</v>
      </c>
      <c r="I35">
        <v>1</v>
      </c>
      <c r="J35">
        <v>0</v>
      </c>
      <c r="K35">
        <v>1</v>
      </c>
      <c r="L35">
        <v>0</v>
      </c>
    </row>
    <row r="36" spans="1:12" x14ac:dyDescent="0.25">
      <c r="A36">
        <v>1419</v>
      </c>
      <c r="B36">
        <v>8980971419</v>
      </c>
      <c r="C36">
        <v>30836900</v>
      </c>
      <c r="D36" t="s">
        <v>91</v>
      </c>
      <c r="E36">
        <v>2020</v>
      </c>
      <c r="F36">
        <v>9</v>
      </c>
      <c r="G36">
        <v>0</v>
      </c>
      <c r="H36">
        <v>0</v>
      </c>
      <c r="I36">
        <v>1</v>
      </c>
      <c r="J36">
        <v>0</v>
      </c>
      <c r="K36">
        <v>1</v>
      </c>
      <c r="L36">
        <v>0</v>
      </c>
    </row>
    <row r="37" spans="1:12" x14ac:dyDescent="0.25">
      <c r="A37">
        <v>1419</v>
      </c>
      <c r="B37">
        <v>8980981419</v>
      </c>
      <c r="C37">
        <v>30648064</v>
      </c>
      <c r="D37" t="s">
        <v>50</v>
      </c>
      <c r="E37">
        <v>2020</v>
      </c>
      <c r="F37">
        <v>9</v>
      </c>
      <c r="G37">
        <v>0</v>
      </c>
      <c r="H37">
        <v>0</v>
      </c>
      <c r="I37">
        <v>13</v>
      </c>
      <c r="J37">
        <v>0</v>
      </c>
      <c r="K37">
        <v>13</v>
      </c>
      <c r="L37">
        <v>0</v>
      </c>
    </row>
    <row r="38" spans="1:12" x14ac:dyDescent="0.25">
      <c r="A38">
        <v>1419</v>
      </c>
      <c r="B38">
        <v>8981001419</v>
      </c>
      <c r="C38">
        <v>29705974</v>
      </c>
      <c r="D38" t="s">
        <v>92</v>
      </c>
      <c r="E38">
        <v>2020</v>
      </c>
      <c r="F38">
        <v>9</v>
      </c>
      <c r="G38">
        <v>7</v>
      </c>
      <c r="H38">
        <v>17</v>
      </c>
      <c r="I38">
        <v>67</v>
      </c>
      <c r="J38">
        <v>17</v>
      </c>
      <c r="K38">
        <v>50</v>
      </c>
      <c r="L38">
        <v>0</v>
      </c>
    </row>
    <row r="39" spans="1:12" x14ac:dyDescent="0.25">
      <c r="A39">
        <v>1419</v>
      </c>
      <c r="B39">
        <v>8981041419</v>
      </c>
      <c r="C39">
        <v>29285145</v>
      </c>
      <c r="D39" t="s">
        <v>80</v>
      </c>
      <c r="E39">
        <v>2020</v>
      </c>
      <c r="F39">
        <v>9</v>
      </c>
      <c r="G39">
        <v>7</v>
      </c>
      <c r="H39">
        <v>25</v>
      </c>
      <c r="I39">
        <v>96</v>
      </c>
      <c r="J39">
        <v>25</v>
      </c>
      <c r="K39">
        <v>71</v>
      </c>
      <c r="L39">
        <v>0</v>
      </c>
    </row>
    <row r="40" spans="1:12" x14ac:dyDescent="0.25">
      <c r="A40">
        <v>1419</v>
      </c>
      <c r="B40">
        <v>8981061419</v>
      </c>
      <c r="C40">
        <v>29303349</v>
      </c>
      <c r="D40" t="s">
        <v>22</v>
      </c>
      <c r="E40">
        <v>2020</v>
      </c>
      <c r="F40">
        <v>9</v>
      </c>
      <c r="G40">
        <v>1</v>
      </c>
      <c r="H40">
        <v>2</v>
      </c>
      <c r="I40">
        <v>34</v>
      </c>
      <c r="J40">
        <v>2</v>
      </c>
      <c r="K40">
        <v>32</v>
      </c>
      <c r="L40">
        <v>0</v>
      </c>
    </row>
    <row r="41" spans="1:12" x14ac:dyDescent="0.25">
      <c r="A41">
        <v>1419</v>
      </c>
      <c r="B41">
        <v>8981071419</v>
      </c>
      <c r="C41">
        <v>29260319</v>
      </c>
      <c r="D41" t="s">
        <v>93</v>
      </c>
      <c r="E41">
        <v>2020</v>
      </c>
      <c r="F41">
        <v>9</v>
      </c>
      <c r="G41">
        <v>1</v>
      </c>
      <c r="H41">
        <v>2</v>
      </c>
      <c r="I41">
        <v>14</v>
      </c>
      <c r="J41">
        <v>2</v>
      </c>
      <c r="K41">
        <v>12</v>
      </c>
      <c r="L41">
        <v>0</v>
      </c>
    </row>
    <row r="42" spans="1:12" x14ac:dyDescent="0.25">
      <c r="A42">
        <v>1419</v>
      </c>
      <c r="B42">
        <v>8981081419</v>
      </c>
      <c r="C42">
        <v>29226814</v>
      </c>
      <c r="D42" t="s">
        <v>32</v>
      </c>
      <c r="E42">
        <v>2020</v>
      </c>
      <c r="F42">
        <v>9</v>
      </c>
      <c r="G42">
        <v>0</v>
      </c>
      <c r="H42">
        <v>3</v>
      </c>
      <c r="I42">
        <v>69</v>
      </c>
      <c r="J42">
        <v>3</v>
      </c>
      <c r="K42">
        <v>66</v>
      </c>
      <c r="L42">
        <v>0</v>
      </c>
    </row>
    <row r="43" spans="1:12" x14ac:dyDescent="0.25">
      <c r="A43">
        <v>1419</v>
      </c>
      <c r="B43">
        <v>8981091419</v>
      </c>
      <c r="C43">
        <v>29339764</v>
      </c>
      <c r="D43" t="s">
        <v>94</v>
      </c>
      <c r="E43">
        <v>2020</v>
      </c>
      <c r="F43">
        <v>9</v>
      </c>
      <c r="G43">
        <v>4</v>
      </c>
      <c r="H43">
        <v>4</v>
      </c>
      <c r="I43">
        <v>11</v>
      </c>
      <c r="J43">
        <v>4</v>
      </c>
      <c r="K43">
        <v>7</v>
      </c>
      <c r="L43">
        <v>0</v>
      </c>
    </row>
    <row r="44" spans="1:12" x14ac:dyDescent="0.25">
      <c r="A44">
        <v>1419</v>
      </c>
      <c r="B44">
        <v>8981111419</v>
      </c>
      <c r="C44">
        <v>29450773</v>
      </c>
      <c r="D44" t="s">
        <v>81</v>
      </c>
      <c r="E44">
        <v>2020</v>
      </c>
      <c r="F44">
        <v>9</v>
      </c>
      <c r="G44">
        <v>0</v>
      </c>
      <c r="H44">
        <v>6</v>
      </c>
      <c r="I44">
        <v>33</v>
      </c>
      <c r="J44">
        <v>6</v>
      </c>
      <c r="K44">
        <v>27</v>
      </c>
      <c r="L44">
        <v>0</v>
      </c>
    </row>
    <row r="45" spans="1:12" x14ac:dyDescent="0.25">
      <c r="A45">
        <v>1419</v>
      </c>
      <c r="B45">
        <v>8981141419</v>
      </c>
      <c r="C45">
        <v>30660550</v>
      </c>
      <c r="D45" t="s">
        <v>23</v>
      </c>
      <c r="E45">
        <v>2020</v>
      </c>
      <c r="F45">
        <v>9</v>
      </c>
      <c r="G45">
        <v>0</v>
      </c>
      <c r="H45">
        <v>0</v>
      </c>
      <c r="I45">
        <v>3</v>
      </c>
      <c r="J45">
        <v>0</v>
      </c>
      <c r="K45">
        <v>3</v>
      </c>
      <c r="L45">
        <v>0</v>
      </c>
    </row>
    <row r="46" spans="1:12" x14ac:dyDescent="0.25">
      <c r="A46">
        <v>1419</v>
      </c>
      <c r="B46">
        <v>8981161419</v>
      </c>
      <c r="C46">
        <v>29349770</v>
      </c>
      <c r="D46" t="s">
        <v>12</v>
      </c>
      <c r="E46">
        <v>2020</v>
      </c>
      <c r="F46">
        <v>9</v>
      </c>
      <c r="G46">
        <v>16</v>
      </c>
      <c r="H46">
        <v>65</v>
      </c>
      <c r="I46">
        <v>181</v>
      </c>
      <c r="J46">
        <v>42</v>
      </c>
      <c r="K46">
        <v>116</v>
      </c>
      <c r="L46">
        <v>23</v>
      </c>
    </row>
    <row r="47" spans="1:12" x14ac:dyDescent="0.25">
      <c r="A47">
        <v>1419</v>
      </c>
      <c r="B47">
        <v>8981171419</v>
      </c>
      <c r="C47">
        <v>29481353</v>
      </c>
      <c r="D47" t="s">
        <v>82</v>
      </c>
      <c r="E47">
        <v>2020</v>
      </c>
      <c r="F47">
        <v>9</v>
      </c>
      <c r="G47">
        <v>0</v>
      </c>
      <c r="H47">
        <v>0</v>
      </c>
      <c r="I47">
        <v>3</v>
      </c>
      <c r="J47">
        <v>0</v>
      </c>
      <c r="K47">
        <v>3</v>
      </c>
      <c r="L47">
        <v>0</v>
      </c>
    </row>
    <row r="48" spans="1:12" x14ac:dyDescent="0.25">
      <c r="A48">
        <v>1419</v>
      </c>
      <c r="B48">
        <v>8981181419</v>
      </c>
      <c r="C48">
        <v>29569207</v>
      </c>
      <c r="D48" t="s">
        <v>66</v>
      </c>
      <c r="E48">
        <v>2020</v>
      </c>
      <c r="F48">
        <v>9</v>
      </c>
      <c r="G48">
        <v>0</v>
      </c>
      <c r="H48">
        <v>1</v>
      </c>
      <c r="I48">
        <v>42</v>
      </c>
      <c r="J48">
        <v>1</v>
      </c>
      <c r="K48">
        <v>41</v>
      </c>
      <c r="L48">
        <v>0</v>
      </c>
    </row>
    <row r="49" spans="1:12" x14ac:dyDescent="0.25">
      <c r="A49">
        <v>1419</v>
      </c>
      <c r="B49">
        <v>8981221419</v>
      </c>
      <c r="C49">
        <v>41008207</v>
      </c>
      <c r="D49" t="s">
        <v>95</v>
      </c>
      <c r="E49">
        <v>2020</v>
      </c>
      <c r="F49">
        <v>9</v>
      </c>
      <c r="G49">
        <v>2</v>
      </c>
      <c r="H49">
        <v>3</v>
      </c>
      <c r="I49">
        <v>89</v>
      </c>
      <c r="J49">
        <v>3</v>
      </c>
      <c r="K49">
        <v>86</v>
      </c>
      <c r="L49">
        <v>0</v>
      </c>
    </row>
    <row r="50" spans="1:12" x14ac:dyDescent="0.25">
      <c r="A50">
        <v>1419</v>
      </c>
      <c r="B50">
        <v>8981271419</v>
      </c>
      <c r="C50">
        <v>29365108</v>
      </c>
      <c r="D50" t="s">
        <v>24</v>
      </c>
      <c r="E50">
        <v>2020</v>
      </c>
      <c r="F50">
        <v>9</v>
      </c>
      <c r="G50">
        <v>43</v>
      </c>
      <c r="H50">
        <v>56</v>
      </c>
      <c r="I50">
        <v>110</v>
      </c>
      <c r="J50">
        <v>56</v>
      </c>
      <c r="K50">
        <v>54</v>
      </c>
      <c r="L50">
        <v>0</v>
      </c>
    </row>
    <row r="51" spans="1:12" x14ac:dyDescent="0.25">
      <c r="A51">
        <v>1419</v>
      </c>
      <c r="B51">
        <v>8981291419</v>
      </c>
      <c r="C51">
        <v>41641075</v>
      </c>
      <c r="D51" t="s">
        <v>16</v>
      </c>
      <c r="E51">
        <v>2020</v>
      </c>
      <c r="F51">
        <v>9</v>
      </c>
      <c r="G51">
        <v>0</v>
      </c>
      <c r="H51">
        <v>0</v>
      </c>
      <c r="I51">
        <v>28</v>
      </c>
      <c r="J51">
        <v>0</v>
      </c>
      <c r="K51">
        <v>28</v>
      </c>
      <c r="L51">
        <v>0</v>
      </c>
    </row>
    <row r="52" spans="1:12" x14ac:dyDescent="0.25">
      <c r="A52">
        <v>1419</v>
      </c>
      <c r="B52">
        <v>8981321419</v>
      </c>
      <c r="C52">
        <v>10683706</v>
      </c>
      <c r="D52" t="s">
        <v>40</v>
      </c>
      <c r="E52">
        <v>2020</v>
      </c>
      <c r="F52">
        <v>9</v>
      </c>
      <c r="G52">
        <v>4</v>
      </c>
      <c r="H52">
        <v>7</v>
      </c>
      <c r="I52">
        <v>49</v>
      </c>
      <c r="J52">
        <v>7</v>
      </c>
      <c r="K52">
        <v>42</v>
      </c>
      <c r="L52">
        <v>0</v>
      </c>
    </row>
    <row r="53" spans="1:12" x14ac:dyDescent="0.25">
      <c r="A53">
        <v>1419</v>
      </c>
      <c r="B53">
        <v>8981451419</v>
      </c>
      <c r="C53">
        <v>29606330</v>
      </c>
      <c r="D53" t="s">
        <v>41</v>
      </c>
      <c r="E53">
        <v>2020</v>
      </c>
      <c r="F53">
        <v>9</v>
      </c>
      <c r="G53">
        <v>0</v>
      </c>
      <c r="H53">
        <v>0</v>
      </c>
      <c r="I53">
        <v>1</v>
      </c>
      <c r="J53">
        <v>0</v>
      </c>
      <c r="K53">
        <v>1</v>
      </c>
      <c r="L53">
        <v>0</v>
      </c>
    </row>
    <row r="54" spans="1:12" x14ac:dyDescent="0.25">
      <c r="A54">
        <v>1419</v>
      </c>
      <c r="B54">
        <v>8981491419</v>
      </c>
      <c r="C54">
        <v>43645380</v>
      </c>
      <c r="D54" t="s">
        <v>44</v>
      </c>
      <c r="E54">
        <v>2020</v>
      </c>
      <c r="F54">
        <v>9</v>
      </c>
      <c r="G54">
        <v>0</v>
      </c>
      <c r="H54">
        <v>0</v>
      </c>
      <c r="I54">
        <v>3</v>
      </c>
      <c r="J54">
        <v>0</v>
      </c>
      <c r="K54">
        <v>3</v>
      </c>
      <c r="L54">
        <v>0</v>
      </c>
    </row>
    <row r="55" spans="1:12" x14ac:dyDescent="0.25">
      <c r="A55">
        <v>1419</v>
      </c>
      <c r="B55">
        <v>91825121419</v>
      </c>
      <c r="C55">
        <v>72172888</v>
      </c>
      <c r="D55" t="s">
        <v>13</v>
      </c>
      <c r="E55">
        <v>2020</v>
      </c>
      <c r="F55">
        <v>9</v>
      </c>
      <c r="G55">
        <v>7</v>
      </c>
      <c r="H55">
        <v>10</v>
      </c>
      <c r="I55">
        <v>71</v>
      </c>
      <c r="J55">
        <v>10</v>
      </c>
      <c r="K55">
        <v>61</v>
      </c>
      <c r="L55">
        <v>0</v>
      </c>
    </row>
    <row r="56" spans="1:12" x14ac:dyDescent="0.25">
      <c r="A56">
        <v>1423</v>
      </c>
      <c r="B56">
        <v>7364601423</v>
      </c>
      <c r="C56">
        <v>40190824</v>
      </c>
      <c r="D56" t="s">
        <v>61</v>
      </c>
      <c r="E56">
        <v>2020</v>
      </c>
      <c r="F56">
        <v>9</v>
      </c>
      <c r="G56">
        <v>0</v>
      </c>
      <c r="H56">
        <v>0</v>
      </c>
      <c r="I56">
        <v>48</v>
      </c>
      <c r="J56">
        <v>0</v>
      </c>
      <c r="K56">
        <v>48</v>
      </c>
      <c r="L56">
        <v>0</v>
      </c>
    </row>
    <row r="57" spans="1:12" x14ac:dyDescent="0.25">
      <c r="A57">
        <v>1423</v>
      </c>
      <c r="B57">
        <v>8980891423</v>
      </c>
      <c r="C57">
        <v>45056338</v>
      </c>
      <c r="D57" t="s">
        <v>90</v>
      </c>
      <c r="E57">
        <v>2020</v>
      </c>
      <c r="F57">
        <v>9</v>
      </c>
      <c r="G57">
        <v>0</v>
      </c>
      <c r="H57">
        <v>1</v>
      </c>
      <c r="I57">
        <v>1</v>
      </c>
      <c r="J57">
        <v>1</v>
      </c>
      <c r="K57">
        <v>0</v>
      </c>
      <c r="L57">
        <v>0</v>
      </c>
    </row>
    <row r="58" spans="1:12" x14ac:dyDescent="0.25">
      <c r="A58">
        <v>1423</v>
      </c>
      <c r="B58">
        <v>8981111423</v>
      </c>
      <c r="C58">
        <v>29450773</v>
      </c>
      <c r="D58" t="s">
        <v>81</v>
      </c>
      <c r="E58">
        <v>2020</v>
      </c>
      <c r="F58">
        <v>9</v>
      </c>
      <c r="G58">
        <v>2</v>
      </c>
      <c r="H58">
        <v>10</v>
      </c>
      <c r="I58">
        <v>19</v>
      </c>
      <c r="J58">
        <v>8</v>
      </c>
      <c r="K58">
        <v>9</v>
      </c>
      <c r="L58">
        <v>2</v>
      </c>
    </row>
    <row r="59" spans="1:12" x14ac:dyDescent="0.25">
      <c r="A59">
        <v>1423</v>
      </c>
      <c r="B59">
        <v>8981481423</v>
      </c>
      <c r="C59">
        <v>42976174</v>
      </c>
      <c r="D59" t="s">
        <v>100</v>
      </c>
      <c r="E59">
        <v>2020</v>
      </c>
      <c r="F59">
        <v>9</v>
      </c>
      <c r="G59">
        <v>0</v>
      </c>
      <c r="H59">
        <v>0</v>
      </c>
      <c r="I59">
        <v>3</v>
      </c>
      <c r="J59">
        <v>0</v>
      </c>
      <c r="K59">
        <v>3</v>
      </c>
      <c r="L59">
        <v>0</v>
      </c>
    </row>
    <row r="60" spans="1:12" x14ac:dyDescent="0.25">
      <c r="A60">
        <v>1424</v>
      </c>
      <c r="B60">
        <v>103881311424</v>
      </c>
      <c r="C60">
        <v>72086030</v>
      </c>
      <c r="D60" t="s">
        <v>106</v>
      </c>
      <c r="E60">
        <v>2020</v>
      </c>
      <c r="F60">
        <v>9</v>
      </c>
      <c r="G60">
        <v>4</v>
      </c>
      <c r="H60">
        <v>9</v>
      </c>
      <c r="I60">
        <v>99</v>
      </c>
      <c r="J60">
        <v>8</v>
      </c>
      <c r="K60">
        <v>90</v>
      </c>
      <c r="L60">
        <v>1</v>
      </c>
    </row>
    <row r="61" spans="1:12" x14ac:dyDescent="0.25">
      <c r="A61">
        <v>1424</v>
      </c>
      <c r="B61">
        <v>214516191424</v>
      </c>
      <c r="C61">
        <v>43223117</v>
      </c>
      <c r="D61" t="s">
        <v>104</v>
      </c>
      <c r="E61">
        <v>2020</v>
      </c>
      <c r="F61">
        <v>9</v>
      </c>
      <c r="G61">
        <v>2</v>
      </c>
      <c r="H61">
        <v>20</v>
      </c>
      <c r="I61">
        <v>21</v>
      </c>
      <c r="J61">
        <v>20</v>
      </c>
      <c r="K61">
        <v>1</v>
      </c>
      <c r="L61">
        <v>0</v>
      </c>
    </row>
    <row r="62" spans="1:12" x14ac:dyDescent="0.25">
      <c r="A62">
        <v>1424</v>
      </c>
      <c r="B62">
        <v>33729611424</v>
      </c>
      <c r="C62">
        <v>73904365</v>
      </c>
      <c r="D62" t="s">
        <v>111</v>
      </c>
      <c r="E62">
        <v>2020</v>
      </c>
      <c r="F62">
        <v>9</v>
      </c>
      <c r="G62">
        <v>0</v>
      </c>
      <c r="H62">
        <v>0</v>
      </c>
      <c r="I62">
        <v>8</v>
      </c>
      <c r="J62">
        <v>0</v>
      </c>
      <c r="K62">
        <v>8</v>
      </c>
      <c r="L62">
        <v>0</v>
      </c>
    </row>
    <row r="63" spans="1:12" x14ac:dyDescent="0.25">
      <c r="A63">
        <v>1424</v>
      </c>
      <c r="B63">
        <v>36608101424</v>
      </c>
      <c r="C63">
        <v>71052126</v>
      </c>
      <c r="D63" t="s">
        <v>103</v>
      </c>
      <c r="E63">
        <v>2020</v>
      </c>
      <c r="F63">
        <v>9</v>
      </c>
      <c r="G63">
        <v>1</v>
      </c>
      <c r="H63">
        <v>3</v>
      </c>
      <c r="I63">
        <v>24</v>
      </c>
      <c r="J63">
        <v>1</v>
      </c>
      <c r="K63">
        <v>21</v>
      </c>
      <c r="L63">
        <v>2</v>
      </c>
    </row>
    <row r="64" spans="1:12" x14ac:dyDescent="0.25">
      <c r="A64">
        <v>1424</v>
      </c>
      <c r="B64">
        <v>4469951424</v>
      </c>
      <c r="C64">
        <v>71860328</v>
      </c>
      <c r="D64" t="s">
        <v>62</v>
      </c>
      <c r="E64">
        <v>2020</v>
      </c>
      <c r="F64">
        <v>9</v>
      </c>
      <c r="G64">
        <v>2</v>
      </c>
      <c r="H64">
        <v>6</v>
      </c>
      <c r="I64">
        <v>73</v>
      </c>
      <c r="J64">
        <v>5</v>
      </c>
      <c r="K64">
        <v>67</v>
      </c>
      <c r="L64">
        <v>1</v>
      </c>
    </row>
    <row r="65" spans="1:12" x14ac:dyDescent="0.25">
      <c r="A65">
        <v>1424</v>
      </c>
      <c r="B65">
        <v>54878511424</v>
      </c>
      <c r="C65">
        <v>29314538</v>
      </c>
      <c r="D65" t="s">
        <v>53</v>
      </c>
      <c r="E65">
        <v>2020</v>
      </c>
      <c r="F65">
        <v>9</v>
      </c>
      <c r="G65">
        <v>2</v>
      </c>
      <c r="H65">
        <v>2</v>
      </c>
      <c r="I65">
        <v>130</v>
      </c>
      <c r="J65">
        <v>1</v>
      </c>
      <c r="K65">
        <v>128</v>
      </c>
      <c r="L65">
        <v>1</v>
      </c>
    </row>
    <row r="66" spans="1:12" x14ac:dyDescent="0.25">
      <c r="A66">
        <v>1424</v>
      </c>
      <c r="B66">
        <v>8981231424</v>
      </c>
      <c r="C66">
        <v>29540532</v>
      </c>
      <c r="D66" t="s">
        <v>51</v>
      </c>
      <c r="E66">
        <v>2020</v>
      </c>
      <c r="F66">
        <v>9</v>
      </c>
      <c r="G66">
        <v>2</v>
      </c>
      <c r="H66">
        <v>5</v>
      </c>
      <c r="I66">
        <v>71</v>
      </c>
      <c r="J66">
        <v>4</v>
      </c>
      <c r="K66">
        <v>66</v>
      </c>
      <c r="L66">
        <v>1</v>
      </c>
    </row>
    <row r="67" spans="1:12" x14ac:dyDescent="0.25">
      <c r="A67">
        <v>1425</v>
      </c>
      <c r="B67">
        <v>265820281425</v>
      </c>
      <c r="C67">
        <v>70016388</v>
      </c>
      <c r="D67" t="s">
        <v>108</v>
      </c>
      <c r="E67">
        <v>2020</v>
      </c>
      <c r="F67">
        <v>9</v>
      </c>
      <c r="G67">
        <v>1</v>
      </c>
      <c r="H67">
        <v>3</v>
      </c>
      <c r="I67">
        <v>31</v>
      </c>
      <c r="J67">
        <v>3</v>
      </c>
      <c r="K67">
        <v>28</v>
      </c>
      <c r="L67">
        <v>0</v>
      </c>
    </row>
    <row r="68" spans="1:12" x14ac:dyDescent="0.25">
      <c r="A68">
        <v>1425</v>
      </c>
      <c r="B68">
        <v>44980691425</v>
      </c>
      <c r="C68">
        <v>44993134</v>
      </c>
      <c r="D68" t="s">
        <v>33</v>
      </c>
      <c r="E68">
        <v>2020</v>
      </c>
      <c r="F68">
        <v>9</v>
      </c>
      <c r="G68">
        <v>11</v>
      </c>
      <c r="H68">
        <v>18</v>
      </c>
      <c r="I68">
        <v>210</v>
      </c>
      <c r="J68">
        <v>15</v>
      </c>
      <c r="K68">
        <v>192</v>
      </c>
      <c r="L68">
        <v>3</v>
      </c>
    </row>
    <row r="69" spans="1:12" x14ac:dyDescent="0.25">
      <c r="A69">
        <v>1425</v>
      </c>
      <c r="B69">
        <v>61259901425</v>
      </c>
      <c r="C69">
        <v>45209679</v>
      </c>
      <c r="D69" t="s">
        <v>17</v>
      </c>
      <c r="E69">
        <v>2020</v>
      </c>
      <c r="F69">
        <v>9</v>
      </c>
      <c r="G69">
        <v>1</v>
      </c>
      <c r="H69">
        <v>6</v>
      </c>
      <c r="I69">
        <v>107</v>
      </c>
      <c r="J69">
        <v>6</v>
      </c>
      <c r="K69">
        <v>101</v>
      </c>
      <c r="L69">
        <v>0</v>
      </c>
    </row>
    <row r="70" spans="1:12" x14ac:dyDescent="0.25">
      <c r="A70">
        <v>1425</v>
      </c>
      <c r="B70">
        <v>64517511425</v>
      </c>
      <c r="C70">
        <v>45665962</v>
      </c>
      <c r="D70" t="s">
        <v>31</v>
      </c>
      <c r="E70">
        <v>2020</v>
      </c>
      <c r="F70">
        <v>9</v>
      </c>
      <c r="G70">
        <v>0</v>
      </c>
      <c r="H70">
        <v>5</v>
      </c>
      <c r="I70">
        <v>20</v>
      </c>
      <c r="J70">
        <v>5</v>
      </c>
      <c r="K70">
        <v>15</v>
      </c>
      <c r="L70">
        <v>0</v>
      </c>
    </row>
    <row r="71" spans="1:12" x14ac:dyDescent="0.25">
      <c r="A71">
        <v>1425</v>
      </c>
      <c r="B71">
        <v>75399471425</v>
      </c>
      <c r="C71">
        <v>70304141</v>
      </c>
      <c r="D71" t="s">
        <v>74</v>
      </c>
      <c r="E71">
        <v>2020</v>
      </c>
      <c r="F71">
        <v>9</v>
      </c>
      <c r="G71">
        <v>0</v>
      </c>
      <c r="H71">
        <v>0</v>
      </c>
      <c r="I71">
        <v>35</v>
      </c>
      <c r="J71">
        <v>0</v>
      </c>
      <c r="K71">
        <v>35</v>
      </c>
      <c r="L71">
        <v>0</v>
      </c>
    </row>
    <row r="72" spans="1:12" x14ac:dyDescent="0.25">
      <c r="A72">
        <v>1425</v>
      </c>
      <c r="B72">
        <v>8981401425</v>
      </c>
      <c r="C72">
        <v>29559972</v>
      </c>
      <c r="D72" t="s">
        <v>52</v>
      </c>
      <c r="E72">
        <v>2020</v>
      </c>
      <c r="F72">
        <v>9</v>
      </c>
      <c r="G72">
        <v>18</v>
      </c>
      <c r="H72">
        <v>24</v>
      </c>
      <c r="I72">
        <v>127</v>
      </c>
      <c r="J72">
        <v>24</v>
      </c>
      <c r="K72">
        <v>103</v>
      </c>
      <c r="L72">
        <v>0</v>
      </c>
    </row>
    <row r="73" spans="1:12" x14ac:dyDescent="0.25">
      <c r="A73">
        <v>1426</v>
      </c>
      <c r="B73">
        <v>228933231426</v>
      </c>
      <c r="C73">
        <v>45652053</v>
      </c>
      <c r="D73" t="s">
        <v>99</v>
      </c>
      <c r="E73">
        <v>2020</v>
      </c>
      <c r="F73">
        <v>9</v>
      </c>
      <c r="G73">
        <v>6</v>
      </c>
      <c r="H73">
        <v>11</v>
      </c>
      <c r="I73">
        <v>83</v>
      </c>
      <c r="J73">
        <v>10</v>
      </c>
      <c r="K73">
        <v>72</v>
      </c>
      <c r="L73">
        <v>1</v>
      </c>
    </row>
    <row r="74" spans="1:12" x14ac:dyDescent="0.25">
      <c r="A74">
        <v>1426</v>
      </c>
      <c r="B74">
        <v>73223401426</v>
      </c>
      <c r="C74">
        <v>41283215</v>
      </c>
      <c r="D74" t="s">
        <v>34</v>
      </c>
      <c r="E74">
        <v>2020</v>
      </c>
      <c r="F74">
        <v>9</v>
      </c>
      <c r="G74">
        <v>8</v>
      </c>
      <c r="H74">
        <v>22</v>
      </c>
      <c r="I74">
        <v>95</v>
      </c>
      <c r="J74">
        <v>22</v>
      </c>
      <c r="K74">
        <v>73</v>
      </c>
      <c r="L74">
        <v>0</v>
      </c>
    </row>
    <row r="75" spans="1:12" x14ac:dyDescent="0.25">
      <c r="A75">
        <v>1426</v>
      </c>
      <c r="B75">
        <v>8981311426</v>
      </c>
      <c r="C75">
        <v>41601501</v>
      </c>
      <c r="D75" t="s">
        <v>75</v>
      </c>
      <c r="E75">
        <v>2020</v>
      </c>
      <c r="F75">
        <v>9</v>
      </c>
      <c r="G75">
        <v>3</v>
      </c>
      <c r="H75">
        <v>7</v>
      </c>
      <c r="I75">
        <v>27</v>
      </c>
      <c r="J75">
        <v>5</v>
      </c>
      <c r="K75">
        <v>20</v>
      </c>
      <c r="L75">
        <v>2</v>
      </c>
    </row>
    <row r="76" spans="1:12" x14ac:dyDescent="0.25">
      <c r="A76">
        <v>1426</v>
      </c>
      <c r="B76">
        <v>94086481426</v>
      </c>
      <c r="C76">
        <v>70614736</v>
      </c>
      <c r="D76" t="s">
        <v>58</v>
      </c>
      <c r="E76">
        <v>2020</v>
      </c>
      <c r="F76">
        <v>9</v>
      </c>
      <c r="G76">
        <v>8</v>
      </c>
      <c r="H76">
        <v>19</v>
      </c>
      <c r="I76">
        <v>214</v>
      </c>
      <c r="J76">
        <v>15</v>
      </c>
      <c r="K76">
        <v>195</v>
      </c>
      <c r="L76">
        <v>4</v>
      </c>
    </row>
    <row r="77" spans="1:12" x14ac:dyDescent="0.25">
      <c r="A77">
        <v>1427</v>
      </c>
      <c r="B77">
        <v>288433331427</v>
      </c>
      <c r="C77">
        <v>73245083</v>
      </c>
      <c r="D77" t="s">
        <v>101</v>
      </c>
      <c r="E77">
        <v>2020</v>
      </c>
      <c r="F77">
        <v>9</v>
      </c>
      <c r="G77">
        <v>4</v>
      </c>
      <c r="H77">
        <v>14</v>
      </c>
      <c r="I77">
        <v>57</v>
      </c>
      <c r="J77">
        <v>8</v>
      </c>
      <c r="K77">
        <v>43</v>
      </c>
      <c r="L77">
        <v>6</v>
      </c>
    </row>
    <row r="78" spans="1:12" x14ac:dyDescent="0.25">
      <c r="A78">
        <v>1427</v>
      </c>
      <c r="B78">
        <v>74586501427</v>
      </c>
      <c r="C78">
        <v>41149685</v>
      </c>
      <c r="D78" t="s">
        <v>67</v>
      </c>
      <c r="E78">
        <v>2020</v>
      </c>
      <c r="F78">
        <v>9</v>
      </c>
      <c r="G78">
        <v>14</v>
      </c>
      <c r="H78">
        <v>27</v>
      </c>
      <c r="I78">
        <v>291</v>
      </c>
      <c r="J78">
        <v>22</v>
      </c>
      <c r="K78">
        <v>264</v>
      </c>
      <c r="L78">
        <v>5</v>
      </c>
    </row>
    <row r="79" spans="1:12" x14ac:dyDescent="0.25">
      <c r="A79">
        <v>1427</v>
      </c>
      <c r="B79">
        <v>8981051427</v>
      </c>
      <c r="C79">
        <v>29646871</v>
      </c>
      <c r="D79" t="s">
        <v>46</v>
      </c>
      <c r="E79">
        <v>2020</v>
      </c>
      <c r="F79">
        <v>9</v>
      </c>
      <c r="G79">
        <v>0</v>
      </c>
      <c r="H79">
        <v>2</v>
      </c>
      <c r="I79">
        <v>6</v>
      </c>
      <c r="J79">
        <v>2</v>
      </c>
      <c r="K79">
        <v>4</v>
      </c>
      <c r="L79">
        <v>0</v>
      </c>
    </row>
    <row r="80" spans="1:12" x14ac:dyDescent="0.25">
      <c r="A80">
        <v>1427</v>
      </c>
      <c r="B80">
        <v>8981301427</v>
      </c>
      <c r="C80">
        <v>43470411</v>
      </c>
      <c r="D80" t="s">
        <v>38</v>
      </c>
      <c r="E80">
        <v>2020</v>
      </c>
      <c r="F80">
        <v>9</v>
      </c>
      <c r="G80">
        <v>9</v>
      </c>
      <c r="H80">
        <v>12</v>
      </c>
      <c r="I80">
        <v>118</v>
      </c>
      <c r="J80">
        <v>4</v>
      </c>
      <c r="K80">
        <v>106</v>
      </c>
      <c r="L80">
        <v>8</v>
      </c>
    </row>
    <row r="81" spans="1:12" x14ac:dyDescent="0.25">
      <c r="A81">
        <v>1428</v>
      </c>
      <c r="B81">
        <v>53516341428</v>
      </c>
      <c r="C81">
        <v>47745136</v>
      </c>
      <c r="D81" t="s">
        <v>55</v>
      </c>
      <c r="E81">
        <v>2020</v>
      </c>
      <c r="F81">
        <v>9</v>
      </c>
      <c r="G81">
        <v>8</v>
      </c>
      <c r="H81">
        <v>24</v>
      </c>
      <c r="I81">
        <v>210</v>
      </c>
      <c r="J81">
        <v>21</v>
      </c>
      <c r="K81">
        <v>186</v>
      </c>
      <c r="L81">
        <v>3</v>
      </c>
    </row>
    <row r="82" spans="1:12" x14ac:dyDescent="0.25">
      <c r="A82">
        <v>1428</v>
      </c>
      <c r="B82">
        <v>65262631428</v>
      </c>
      <c r="C82">
        <v>47248002</v>
      </c>
      <c r="D82" t="s">
        <v>107</v>
      </c>
      <c r="E82">
        <v>2020</v>
      </c>
      <c r="F82">
        <v>9</v>
      </c>
      <c r="G82">
        <v>1</v>
      </c>
      <c r="H82">
        <v>3</v>
      </c>
      <c r="I82">
        <v>71</v>
      </c>
      <c r="J82">
        <v>3</v>
      </c>
      <c r="K82">
        <v>68</v>
      </c>
      <c r="L82">
        <v>0</v>
      </c>
    </row>
    <row r="83" spans="1:12" x14ac:dyDescent="0.25">
      <c r="A83">
        <v>1428</v>
      </c>
      <c r="B83">
        <v>73178781428</v>
      </c>
      <c r="C83">
        <v>42714649</v>
      </c>
      <c r="D83" t="s">
        <v>25</v>
      </c>
      <c r="E83">
        <v>2020</v>
      </c>
      <c r="F83">
        <v>9</v>
      </c>
      <c r="G83">
        <v>17</v>
      </c>
      <c r="H83">
        <v>26</v>
      </c>
      <c r="I83">
        <v>218</v>
      </c>
      <c r="J83">
        <v>12</v>
      </c>
      <c r="K83">
        <v>192</v>
      </c>
      <c r="L83">
        <v>14</v>
      </c>
    </row>
    <row r="84" spans="1:12" x14ac:dyDescent="0.25">
      <c r="A84">
        <v>1428</v>
      </c>
      <c r="B84">
        <v>8981341428</v>
      </c>
      <c r="C84">
        <v>40765703</v>
      </c>
      <c r="D84" t="s">
        <v>18</v>
      </c>
      <c r="E84">
        <v>2020</v>
      </c>
      <c r="F84">
        <v>9</v>
      </c>
      <c r="G84">
        <v>1</v>
      </c>
      <c r="H84">
        <v>1</v>
      </c>
      <c r="I84">
        <v>23</v>
      </c>
      <c r="J84">
        <v>1</v>
      </c>
      <c r="K84">
        <v>22</v>
      </c>
      <c r="L84">
        <v>0</v>
      </c>
    </row>
    <row r="85" spans="1:12" x14ac:dyDescent="0.25">
      <c r="A85">
        <v>1429</v>
      </c>
      <c r="B85">
        <v>272668791429</v>
      </c>
      <c r="C85">
        <v>71135402</v>
      </c>
      <c r="D85" t="s">
        <v>68</v>
      </c>
      <c r="E85">
        <v>2020</v>
      </c>
      <c r="F85">
        <v>9</v>
      </c>
      <c r="G85">
        <v>17</v>
      </c>
      <c r="H85">
        <v>24</v>
      </c>
      <c r="I85">
        <v>202</v>
      </c>
      <c r="J85">
        <v>12</v>
      </c>
      <c r="K85">
        <v>178</v>
      </c>
      <c r="L85">
        <v>12</v>
      </c>
    </row>
    <row r="86" spans="1:12" x14ac:dyDescent="0.25">
      <c r="A86">
        <v>1429</v>
      </c>
      <c r="B86">
        <v>312046461429</v>
      </c>
      <c r="C86">
        <v>76940118</v>
      </c>
      <c r="D86" t="s">
        <v>26</v>
      </c>
      <c r="E86">
        <v>2020</v>
      </c>
      <c r="F86">
        <v>9</v>
      </c>
      <c r="G86">
        <v>4</v>
      </c>
      <c r="H86">
        <v>10</v>
      </c>
      <c r="I86">
        <v>66</v>
      </c>
      <c r="J86">
        <v>7</v>
      </c>
      <c r="K86">
        <v>56</v>
      </c>
      <c r="L86">
        <v>3</v>
      </c>
    </row>
    <row r="87" spans="1:12" x14ac:dyDescent="0.25">
      <c r="A87">
        <v>1429</v>
      </c>
      <c r="B87">
        <v>70494231429</v>
      </c>
      <c r="C87">
        <v>29735432</v>
      </c>
      <c r="D87" t="s">
        <v>10</v>
      </c>
      <c r="E87">
        <v>2020</v>
      </c>
      <c r="F87">
        <v>9</v>
      </c>
      <c r="G87">
        <v>3</v>
      </c>
      <c r="H87">
        <v>7</v>
      </c>
      <c r="I87">
        <v>79</v>
      </c>
      <c r="J87">
        <v>7</v>
      </c>
      <c r="K87">
        <v>72</v>
      </c>
      <c r="L87">
        <v>0</v>
      </c>
    </row>
    <row r="88" spans="1:12" x14ac:dyDescent="0.25">
      <c r="A88">
        <v>1429</v>
      </c>
      <c r="B88">
        <v>96215211429</v>
      </c>
      <c r="C88">
        <v>42281801</v>
      </c>
      <c r="D88" t="s">
        <v>77</v>
      </c>
      <c r="E88">
        <v>2020</v>
      </c>
      <c r="F88">
        <v>9</v>
      </c>
      <c r="G88">
        <v>3</v>
      </c>
      <c r="H88">
        <v>12</v>
      </c>
      <c r="I88">
        <v>102</v>
      </c>
      <c r="J88">
        <v>12</v>
      </c>
      <c r="K88">
        <v>90</v>
      </c>
      <c r="L88">
        <v>0</v>
      </c>
    </row>
    <row r="89" spans="1:12" x14ac:dyDescent="0.25">
      <c r="A89">
        <v>1430</v>
      </c>
      <c r="B89">
        <v>214516191430</v>
      </c>
      <c r="C89">
        <v>43223117</v>
      </c>
      <c r="D89" t="s">
        <v>104</v>
      </c>
      <c r="E89">
        <v>2020</v>
      </c>
      <c r="F89">
        <v>9</v>
      </c>
      <c r="G89">
        <v>4</v>
      </c>
      <c r="H89">
        <v>56</v>
      </c>
      <c r="I89">
        <v>80</v>
      </c>
      <c r="J89">
        <v>56</v>
      </c>
      <c r="K89">
        <v>24</v>
      </c>
      <c r="L89">
        <v>0</v>
      </c>
    </row>
    <row r="90" spans="1:12" x14ac:dyDescent="0.25">
      <c r="A90">
        <v>1430</v>
      </c>
      <c r="B90">
        <v>278708121430</v>
      </c>
      <c r="C90">
        <v>71947997</v>
      </c>
      <c r="D90" t="s">
        <v>89</v>
      </c>
      <c r="E90">
        <v>2020</v>
      </c>
      <c r="F90">
        <v>9</v>
      </c>
      <c r="G90">
        <v>1</v>
      </c>
      <c r="H90">
        <v>8</v>
      </c>
      <c r="I90">
        <v>106</v>
      </c>
      <c r="J90">
        <v>3</v>
      </c>
      <c r="K90">
        <v>98</v>
      </c>
      <c r="L90">
        <v>5</v>
      </c>
    </row>
    <row r="91" spans="1:12" x14ac:dyDescent="0.25">
      <c r="A91">
        <v>1430</v>
      </c>
      <c r="B91">
        <v>290553221430</v>
      </c>
      <c r="C91">
        <v>73417751</v>
      </c>
      <c r="D91" t="s">
        <v>78</v>
      </c>
      <c r="E91">
        <v>2020</v>
      </c>
      <c r="F91">
        <v>9</v>
      </c>
      <c r="G91">
        <v>0</v>
      </c>
      <c r="H91">
        <v>0</v>
      </c>
      <c r="I91">
        <v>97</v>
      </c>
      <c r="J91">
        <v>0</v>
      </c>
      <c r="K91">
        <v>97</v>
      </c>
      <c r="L91">
        <v>0</v>
      </c>
    </row>
    <row r="92" spans="1:12" x14ac:dyDescent="0.25">
      <c r="A92">
        <v>1430</v>
      </c>
      <c r="B92">
        <v>423272021430</v>
      </c>
      <c r="C92">
        <v>1672616</v>
      </c>
      <c r="D92" t="s">
        <v>36</v>
      </c>
      <c r="E92">
        <v>2020</v>
      </c>
      <c r="F92">
        <v>9</v>
      </c>
      <c r="G92">
        <v>7</v>
      </c>
      <c r="H92">
        <v>14</v>
      </c>
      <c r="I92">
        <v>71</v>
      </c>
      <c r="J92">
        <v>14</v>
      </c>
      <c r="K92">
        <v>57</v>
      </c>
      <c r="L92">
        <v>0</v>
      </c>
    </row>
    <row r="93" spans="1:12" x14ac:dyDescent="0.25">
      <c r="A93">
        <v>1430</v>
      </c>
      <c r="B93">
        <v>49927671430</v>
      </c>
      <c r="C93">
        <v>73887126</v>
      </c>
      <c r="D93" t="s">
        <v>109</v>
      </c>
      <c r="E93">
        <v>2020</v>
      </c>
      <c r="F93">
        <v>9</v>
      </c>
      <c r="G93">
        <v>4</v>
      </c>
      <c r="H93">
        <v>10</v>
      </c>
      <c r="I93">
        <v>131</v>
      </c>
      <c r="J93">
        <v>10</v>
      </c>
      <c r="K93">
        <v>121</v>
      </c>
      <c r="L93">
        <v>0</v>
      </c>
    </row>
    <row r="94" spans="1:12" x14ac:dyDescent="0.25">
      <c r="A94">
        <v>1430</v>
      </c>
      <c r="B94">
        <v>96273001430</v>
      </c>
      <c r="C94">
        <v>29685025</v>
      </c>
      <c r="D94" t="s">
        <v>64</v>
      </c>
      <c r="E94">
        <v>2020</v>
      </c>
      <c r="F94">
        <v>9</v>
      </c>
      <c r="G94">
        <v>0</v>
      </c>
      <c r="H94">
        <v>0</v>
      </c>
      <c r="I94">
        <v>37</v>
      </c>
      <c r="J94">
        <v>0</v>
      </c>
      <c r="K94">
        <v>37</v>
      </c>
      <c r="L9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2020-12-09T01:14:12Z</dcterms:created>
  <dcterms:modified xsi:type="dcterms:W3CDTF">2021-02-04T21:22:35Z</dcterms:modified>
</cp:coreProperties>
</file>